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75" windowWidth="20175" windowHeight="7935" tabRatio="707" activeTab="6"/>
  </bookViews>
  <sheets>
    <sheet name="LITTORAL" sheetId="1" r:id="rId1"/>
    <sheet name="INFRALITTORAL" sheetId="2" r:id="rId2"/>
    <sheet name="CIRCALITTORAL" sheetId="3" r:id="rId3"/>
    <sheet name="OFFSHORE CIRCALITTORAL" sheetId="4" r:id="rId4"/>
    <sheet name="UPPER BATHYAL" sheetId="5" r:id="rId5"/>
    <sheet name="LOWER BATHYAL" sheetId="6" r:id="rId6"/>
    <sheet name="ABYSSAL" sheetId="7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3" i="7"/>
  <c r="M26" i="6"/>
  <c r="M20"/>
  <c r="M12"/>
  <c r="M14"/>
  <c r="M13"/>
  <c r="M52" i="5"/>
  <c r="M54"/>
  <c r="M53"/>
  <c r="M51"/>
  <c r="M50"/>
  <c r="M39"/>
  <c r="M32"/>
  <c r="M31"/>
  <c r="M47" i="4"/>
  <c r="M46"/>
  <c r="M40"/>
  <c r="M37"/>
  <c r="M29"/>
  <c r="M30"/>
  <c r="M100" i="3"/>
  <c r="M93"/>
  <c r="M89"/>
  <c r="M50" i="2"/>
  <c r="M8"/>
  <c r="M51" l="1"/>
  <c r="M25" i="6"/>
  <c r="M24"/>
  <c r="M23"/>
  <c r="M22"/>
  <c r="M16" i="5"/>
  <c r="M21"/>
  <c r="M17" i="1"/>
  <c r="M9" i="3"/>
  <c r="R5" i="7"/>
  <c r="R6"/>
  <c r="R7"/>
  <c r="R9"/>
  <c r="R10"/>
  <c r="R11"/>
  <c r="R12"/>
  <c r="R4"/>
  <c r="M22" i="5"/>
  <c r="M23"/>
  <c r="M24"/>
  <c r="M25"/>
  <c r="M29"/>
  <c r="M35"/>
  <c r="M36"/>
  <c r="M37"/>
  <c r="M38"/>
  <c r="M40"/>
  <c r="M41"/>
  <c r="M43"/>
  <c r="M44"/>
  <c r="M45"/>
  <c r="M46"/>
  <c r="M47"/>
  <c r="M48"/>
  <c r="M49"/>
  <c r="M25" i="4"/>
  <c r="M68" i="2"/>
  <c r="M55" i="3"/>
  <c r="M43"/>
  <c r="M44"/>
  <c r="M45"/>
  <c r="M46"/>
  <c r="M47"/>
  <c r="M48"/>
  <c r="M49"/>
  <c r="M58"/>
  <c r="M59"/>
  <c r="M60"/>
  <c r="M61"/>
  <c r="M62"/>
  <c r="M63"/>
  <c r="M64"/>
  <c r="M65"/>
  <c r="M66"/>
  <c r="M67"/>
  <c r="M68"/>
  <c r="M69"/>
  <c r="M72"/>
  <c r="M73"/>
  <c r="M74"/>
  <c r="M75"/>
  <c r="M76"/>
  <c r="M77"/>
  <c r="M78"/>
  <c r="M79"/>
  <c r="M80"/>
  <c r="M81"/>
  <c r="M83"/>
  <c r="M84"/>
  <c r="M85"/>
  <c r="M86"/>
  <c r="M87"/>
  <c r="M88"/>
  <c r="M90"/>
  <c r="M94"/>
  <c r="M95"/>
  <c r="M96"/>
  <c r="M97"/>
  <c r="M98"/>
  <c r="M101"/>
  <c r="M102"/>
  <c r="M105"/>
  <c r="M106"/>
  <c r="M107"/>
  <c r="M108"/>
  <c r="M67" i="1"/>
  <c r="M71" i="2"/>
  <c r="M73"/>
  <c r="M74"/>
  <c r="M75"/>
  <c r="M77"/>
  <c r="M80"/>
  <c r="M82"/>
  <c r="M83"/>
  <c r="M85"/>
  <c r="M86"/>
  <c r="M87"/>
  <c r="M88"/>
  <c r="M89"/>
  <c r="M90"/>
  <c r="M91"/>
  <c r="M92"/>
  <c r="M94"/>
  <c r="M95"/>
  <c r="M96"/>
  <c r="M97"/>
  <c r="M98"/>
  <c r="M101"/>
  <c r="M19" i="6"/>
  <c r="M18"/>
  <c r="M17"/>
  <c r="M16"/>
  <c r="M10"/>
  <c r="M6"/>
  <c r="M5"/>
  <c r="M4"/>
  <c r="M20" i="5"/>
  <c r="M12"/>
  <c r="M11"/>
  <c r="M10"/>
  <c r="M9"/>
  <c r="M8"/>
  <c r="M7"/>
  <c r="M6"/>
  <c r="M5"/>
  <c r="M45" i="4"/>
  <c r="M44"/>
  <c r="M41"/>
  <c r="M38"/>
  <c r="M34"/>
  <c r="M33"/>
  <c r="M32"/>
  <c r="M31"/>
  <c r="M28"/>
  <c r="M22"/>
  <c r="M21"/>
  <c r="M20"/>
  <c r="M16"/>
  <c r="M15"/>
  <c r="M14"/>
  <c r="M13"/>
  <c r="M12"/>
  <c r="M11"/>
  <c r="M10"/>
  <c r="M9"/>
  <c r="M8"/>
  <c r="M7"/>
  <c r="M6"/>
  <c r="M5"/>
  <c r="M40" i="3"/>
  <c r="M39"/>
  <c r="M38"/>
  <c r="M34"/>
  <c r="M33"/>
  <c r="M32"/>
  <c r="M31"/>
  <c r="M30"/>
  <c r="M29"/>
  <c r="M28"/>
  <c r="M27"/>
  <c r="M26"/>
  <c r="M21"/>
  <c r="M20"/>
  <c r="M19"/>
  <c r="M18"/>
  <c r="M17"/>
  <c r="M16"/>
  <c r="M15"/>
  <c r="M14"/>
  <c r="M13"/>
  <c r="M12"/>
  <c r="M10"/>
  <c r="M8"/>
  <c r="M7"/>
  <c r="M6"/>
  <c r="M57" i="2"/>
  <c r="M59"/>
  <c r="M61"/>
  <c r="M62"/>
  <c r="M63"/>
  <c r="M64"/>
  <c r="M65"/>
  <c r="M54" i="1"/>
  <c r="M56"/>
  <c r="M57"/>
  <c r="M58"/>
  <c r="M59"/>
  <c r="M62"/>
  <c r="M63"/>
  <c r="M21"/>
  <c r="M66"/>
  <c r="M65"/>
  <c r="M53"/>
  <c r="M52"/>
  <c r="M49"/>
  <c r="M48"/>
  <c r="M46"/>
  <c r="M45"/>
  <c r="M44"/>
  <c r="M41"/>
  <c r="M40"/>
  <c r="M38"/>
  <c r="M37"/>
  <c r="M36"/>
  <c r="M33"/>
  <c r="M32"/>
  <c r="M31"/>
  <c r="M30"/>
  <c r="M27"/>
  <c r="M26"/>
  <c r="M25"/>
  <c r="M24"/>
  <c r="M23"/>
  <c r="M22"/>
  <c r="M20"/>
  <c r="M18"/>
  <c r="M16"/>
  <c r="M15"/>
  <c r="M13"/>
  <c r="M11"/>
  <c r="M10"/>
  <c r="M9"/>
  <c r="M8"/>
  <c r="M7"/>
  <c r="M6"/>
  <c r="M5"/>
  <c r="M6" i="2"/>
  <c r="M7"/>
  <c r="M9"/>
  <c r="M10"/>
  <c r="M11"/>
  <c r="M12"/>
  <c r="M13"/>
  <c r="M15"/>
  <c r="M16"/>
  <c r="M17"/>
  <c r="M18"/>
  <c r="M19"/>
  <c r="M21"/>
  <c r="M22"/>
  <c r="M23"/>
  <c r="M24"/>
  <c r="M25"/>
  <c r="M26"/>
  <c r="M28"/>
  <c r="M29"/>
  <c r="M30"/>
  <c r="M31"/>
  <c r="M33"/>
  <c r="M34"/>
  <c r="M35"/>
  <c r="M36"/>
  <c r="M37"/>
  <c r="M38"/>
  <c r="M41"/>
  <c r="M42"/>
  <c r="M43"/>
  <c r="M44"/>
  <c r="M46"/>
  <c r="M47"/>
  <c r="M48"/>
  <c r="M49"/>
  <c r="M52"/>
  <c r="M66"/>
  <c r="M67"/>
</calcChain>
</file>

<file path=xl/sharedStrings.xml><?xml version="1.0" encoding="utf-8"?>
<sst xmlns="http://schemas.openxmlformats.org/spreadsheetml/2006/main" count="472" uniqueCount="415">
  <si>
    <t>LITTORAL</t>
  </si>
  <si>
    <t xml:space="preserve">MA1.5 Littoral rock </t>
  </si>
  <si>
    <t>MA1.51 Supralittoral rock</t>
  </si>
  <si>
    <t>MA1.512 Association with Cyanobacteria</t>
  </si>
  <si>
    <t>MA1.513 Association with Ochrophyta</t>
  </si>
  <si>
    <t>MA1.514 Facies with Gasteropoda (e.g. Littorinidae, Patellidae)</t>
  </si>
  <si>
    <t>MA1.515 Facies with Chthamalidae</t>
  </si>
  <si>
    <t>MA1.51a Supralittoral euryhaline and eurythermal pools (enclave of mediolittoral)</t>
  </si>
  <si>
    <t>MA1.51b Wracks of dead leaves of macrophytes</t>
  </si>
  <si>
    <t>MA1.52 Mediolittoral caves</t>
  </si>
  <si>
    <t>MA1.521 Association with encrusting Corallinales or other Rodophyta</t>
  </si>
  <si>
    <t>MA1.53 Upper mediolittoral rock</t>
  </si>
  <si>
    <t>MA1.532 Association with Bangiales or other Rodophyta, or Chlorophyta</t>
  </si>
  <si>
    <t>MA1.54 Lower mediolittoral rock</t>
  </si>
  <si>
    <t>MA1.54a Mediolittoral euryhaline and eurythermal pools (enclave of infralittoral)</t>
  </si>
  <si>
    <t>MA2.5 Littoral biogenic habitat</t>
  </si>
  <si>
    <t>MA2.51 Lower mediolittoral biogenic habitat</t>
  </si>
  <si>
    <t>MA2.511 Association with encrusting Corallinales (platforms)</t>
  </si>
  <si>
    <t>MA3.5 Littoral coarse sediment</t>
  </si>
  <si>
    <t>MA3.51 Supralittoral coarse sediment</t>
  </si>
  <si>
    <t>MA3.511 Association with macrophytes</t>
  </si>
  <si>
    <t xml:space="preserve">MA3.51b Beaches with slowly-drying wracks </t>
  </si>
  <si>
    <t>MA3.52 Mediolittoral coarse sediment</t>
  </si>
  <si>
    <t>MA3.521 Association with marine angiosperms</t>
  </si>
  <si>
    <t>MA4.5 Littoral mixed sediment</t>
  </si>
  <si>
    <t>MA4.51 Supralittoral mixed sediment</t>
  </si>
  <si>
    <t>MA4.511 Association with macrophytes</t>
  </si>
  <si>
    <t xml:space="preserve">MA4.51b Beaches with slowly-drying wracks </t>
  </si>
  <si>
    <t xml:space="preserve">MA4.52 Mediolittoral mixed sediment </t>
  </si>
  <si>
    <t>MA4.521 Association with marine angiosperms</t>
  </si>
  <si>
    <t>MA5.5 Littoral sand</t>
  </si>
  <si>
    <t>MA5.51 Supralittoral sands</t>
  </si>
  <si>
    <t>MA5.511 Association with macrophytes</t>
  </si>
  <si>
    <t>MA5.51b Beaches with slowly-drying wracks</t>
  </si>
  <si>
    <t>MA5.52 Mediolittoral sands</t>
  </si>
  <si>
    <t>MA5.521 Association with marine angiosperms</t>
  </si>
  <si>
    <t>MA5.522 Facies with Polychaeta</t>
  </si>
  <si>
    <t>MA5.523 Facies with Bivalvia</t>
  </si>
  <si>
    <t>MA6.5 Littoral mud</t>
  </si>
  <si>
    <t>MA6.51 Supralittoral mud</t>
  </si>
  <si>
    <t>MA6.511 Association with macrophytes</t>
  </si>
  <si>
    <t>MA6.51a Beaches with slowly-drying wracks under glassworts</t>
  </si>
  <si>
    <t>MA6.52 Mediolittoral mud</t>
  </si>
  <si>
    <t>MA6.522a Facies of saline</t>
  </si>
  <si>
    <t>INFRALITTORAL</t>
  </si>
  <si>
    <t xml:space="preserve">MB1.5 Infralittoral rock </t>
  </si>
  <si>
    <t>MB1.51 Algal-dominated infralittoral rock</t>
  </si>
  <si>
    <t>MB1.51a Well illuminated infralittoral rock, exposed</t>
  </si>
  <si>
    <t>MB1.511a Association with Fucales</t>
  </si>
  <si>
    <t>MB1.51b Moderately illuminated infralittoral rock, exposed</t>
  </si>
  <si>
    <t>MB1.511b Association with encrusting Corallinales</t>
  </si>
  <si>
    <t>MB1.51c Well illuminated infralittoral rock, sheltered</t>
  </si>
  <si>
    <t>MB1.511c Association with Fucales</t>
  </si>
  <si>
    <t>MB1.513c Association with encrusting Corallinales</t>
  </si>
  <si>
    <t>MB1.51d Moderately illuminated infralittoral rock, sheltered</t>
  </si>
  <si>
    <t>MB1.511d Association with encrusting Corallinales</t>
  </si>
  <si>
    <t>MB1.51e Lower infralittoral rock moderately illuminated</t>
  </si>
  <si>
    <t>MB1.511e Association with Fucales</t>
  </si>
  <si>
    <t>MB1.512e Association with Laminariales (kelp beds)</t>
  </si>
  <si>
    <t xml:space="preserve">MB1.52 Invertebrate-dominated infralittoral rock </t>
  </si>
  <si>
    <t>MB1.52a Moderately illuminated infralittoral rock, sheltered</t>
  </si>
  <si>
    <t>MB1.53 Infralittoral rock affected by sediments</t>
  </si>
  <si>
    <t>MB1.534 Facies with Ascidiacea</t>
  </si>
  <si>
    <t>MB1.54 Euryhaline and eurythermal lagoons</t>
  </si>
  <si>
    <t>MB1.551 Association with Fucales</t>
  </si>
  <si>
    <t>MB2.5 Infralittoral biogenic habitat</t>
  </si>
  <si>
    <t>MB2.51 Reefs in algal-dominated habitat</t>
  </si>
  <si>
    <t>MB2.52 Reefs on fine sand in very shallow waters</t>
  </si>
  <si>
    <t>MB2.53 Seagrass meadows</t>
  </si>
  <si>
    <t>MB3.5 Infralittoral coarse sediment</t>
  </si>
  <si>
    <t>MB3.51 Infralittoral coarse sediment mixed by waves</t>
  </si>
  <si>
    <t>MB3.511 Association with rhodolithes</t>
  </si>
  <si>
    <t>MB3.52 Infralittoral coarse sedimentunder the influence of bottom currents</t>
  </si>
  <si>
    <t>MB3.522 Association with rhodolithes</t>
  </si>
  <si>
    <t>MB3.523 Facies with Polychaeta</t>
  </si>
  <si>
    <t>MB4.5 Infralittoral mixed sediment</t>
  </si>
  <si>
    <t>MB5.5 Infralittoral sand</t>
  </si>
  <si>
    <t>MB5.51 Fine sand in very shallow waters</t>
  </si>
  <si>
    <t>MB5.52 Well sorted fine sand</t>
  </si>
  <si>
    <t>MB5.521Association with marine angiosperms</t>
  </si>
  <si>
    <t>MB5.522Association with Ceramiales, Ulvales or other algae</t>
  </si>
  <si>
    <t>MB5.53 Fine sand in sheltered waters</t>
  </si>
  <si>
    <t>MB5.531Association with marine angiosperms</t>
  </si>
  <si>
    <t>MB5.534 Association with Ceramiales, Ulvales or other algae</t>
  </si>
  <si>
    <t>MB5.535 Facies with Bivalvia</t>
  </si>
  <si>
    <t>MB5.536 Facies with Polychaeta</t>
  </si>
  <si>
    <t>MB5.537 Facies with Crustacea Decapoda</t>
  </si>
  <si>
    <t>MB5.54 Euryhaline and eurythermal lagoons</t>
  </si>
  <si>
    <t>MB5.541 Association with marine angiosperms or other halophyta</t>
  </si>
  <si>
    <t>MB5.543 Facies with Polychaeta</t>
  </si>
  <si>
    <t>MB6.5 Infralittoral mud sediment</t>
  </si>
  <si>
    <t>MB6.51 Euryhaline and eurythermal lagoons</t>
  </si>
  <si>
    <t>MB6.511 Association with marine angiosperms or other halophyta</t>
  </si>
  <si>
    <t>CIRCALITTORAL</t>
  </si>
  <si>
    <t xml:space="preserve">MC1.5 Circalittoral rock </t>
  </si>
  <si>
    <t>MC1.51 Coralligenous</t>
  </si>
  <si>
    <t>MC1.51a Algal-dominated coralligenous</t>
  </si>
  <si>
    <t>MC1.511a Association with encrusting Corallinales</t>
  </si>
  <si>
    <t>MC1.51b Invertebrate-dominated coralligenous</t>
  </si>
  <si>
    <t>MC1.51c Invertebrate-dominated coralligenous covered by sediment</t>
  </si>
  <si>
    <t>MC1.52 Shelf edge rock</t>
  </si>
  <si>
    <t>MC1.52a Coralligenous outcrops</t>
  </si>
  <si>
    <t>MC1.522a Facies with Hydrozoa</t>
  </si>
  <si>
    <t>MC1.527a Facies with Polychaeta</t>
  </si>
  <si>
    <t>MC1.528a Facies with Bivalvia</t>
  </si>
  <si>
    <t>MC1.529a Facies with Brachipoda</t>
  </si>
  <si>
    <t>MC1.52b Coralligenous outcrops covered by sediment</t>
  </si>
  <si>
    <t>MC1.52c Deep banks</t>
  </si>
  <si>
    <t>MC1.53 Semi-dark caves and overhangs</t>
  </si>
  <si>
    <t>MC1.53a Walls and tunnels</t>
  </si>
  <si>
    <t>MC1.532a Facies with Hydrozoa</t>
  </si>
  <si>
    <t>MC1.537a Facies with Ascidiacea</t>
  </si>
  <si>
    <t>MC1.53b Ceilings</t>
  </si>
  <si>
    <t>MC1.53c Detritic bottom</t>
  </si>
  <si>
    <t>MC1.53d Brackish water caves or caves subjected to freshwater runoff</t>
  </si>
  <si>
    <t xml:space="preserve">MC2.5 Circalittoral biogenic habitat </t>
  </si>
  <si>
    <t>MC2.51 Coralligenous platforms</t>
  </si>
  <si>
    <t>MC2.511 Association with encrusting Corallinales</t>
  </si>
  <si>
    <t>MC2.512 Association with Fucales</t>
  </si>
  <si>
    <t>MC2.516 Facies with Hydrozoa</t>
  </si>
  <si>
    <t>MC2.522 Facies with Ascidiacea</t>
  </si>
  <si>
    <t>MC3.5 Circalittoral coarse sediment</t>
  </si>
  <si>
    <t>MC3.51 Coastal detritic bottoms (without rhodoliths)</t>
  </si>
  <si>
    <t>MC3.514 Facies with Polychaeta (Salmacina-Filograna complex included)</t>
  </si>
  <si>
    <t>MC3.520 Facies with Ascidiacea</t>
  </si>
  <si>
    <t>MC3.52 Coastal detritic bottoms with rhodoliths</t>
  </si>
  <si>
    <t>MC3.524 Facies with Hydrozoa</t>
  </si>
  <si>
    <t>MC3.528 Facies with Ascidiacea</t>
  </si>
  <si>
    <t xml:space="preserve">MC4.5 Circalittoral mixed sediment </t>
  </si>
  <si>
    <t>MC4.51 Muddy detritic bottoms</t>
  </si>
  <si>
    <t>MC5.5 Circalittoral sand</t>
  </si>
  <si>
    <t>MC6.5 Circalittoral mud sediment</t>
  </si>
  <si>
    <t>MC6.51 Coastal terrigenous muds</t>
  </si>
  <si>
    <t>OFFSHORE CIRCALITTORAL</t>
  </si>
  <si>
    <t>MD1.5 Offshore circalittoral rock</t>
  </si>
  <si>
    <t>MD1.51 Offshore circalittoral rock invertebrate-dominated</t>
  </si>
  <si>
    <t>MD1.519 Facies with Polychaeta</t>
  </si>
  <si>
    <t>MD1.520 Facies with Bivalvia</t>
  </si>
  <si>
    <t>MD1.521 Facies with Brachipoda</t>
  </si>
  <si>
    <t>MD1.52 Offshore circalittoral rock invertebrate-dominated covered by sediments</t>
  </si>
  <si>
    <t>MD1.53Deep offshore circalittoral banks</t>
  </si>
  <si>
    <t xml:space="preserve">MD2.5 Offshore circalittoral biogenic habitat </t>
  </si>
  <si>
    <t>MD2.51 Offshore reefs</t>
  </si>
  <si>
    <t>MD3.5 Offshore circalittoral coarse sediment</t>
  </si>
  <si>
    <t>MD3.51 Offshore circalittoral detritic bottoms</t>
  </si>
  <si>
    <t xml:space="preserve">MD4.5 Offshore circalittoral mixed sediment </t>
  </si>
  <si>
    <t>MD4.51 Offshore circalittoral detritic bottoms on shelf edge</t>
  </si>
  <si>
    <t>MD5.5 Offshore circalittoral sand</t>
  </si>
  <si>
    <t>MD6.5 Offshore circalittoral mud</t>
  </si>
  <si>
    <t>MD6.51 Coastal terrigenous sticky muds</t>
  </si>
  <si>
    <t>MD6.512 Facies with Polychaeta</t>
  </si>
  <si>
    <t>UPPER BATHYAL</t>
  </si>
  <si>
    <t xml:space="preserve">ME1.5 Upper bathyal rock </t>
  </si>
  <si>
    <t>ME1.51 Upper bathyal rock invertebrate-dominated</t>
  </si>
  <si>
    <t>ME1.52 Caves and ducts in total darkness (enclave of lower bathyal)</t>
  </si>
  <si>
    <t>ME1.52a Muddy bottom</t>
  </si>
  <si>
    <t>ME1.52b Walls and ceilings</t>
  </si>
  <si>
    <t>ME1.52c Walls and ceilings in anchialine environments</t>
  </si>
  <si>
    <t>ME2.51 Upper bathyal reefs</t>
  </si>
  <si>
    <t>ME2.52 Thanatocoenosis of the white corals (on seamounts)</t>
  </si>
  <si>
    <t>ME3.5 Upper bathyal coarse sediment</t>
  </si>
  <si>
    <t xml:space="preserve">ME4.5 Upper bathyal mixed sediment </t>
  </si>
  <si>
    <t xml:space="preserve">ME5.5 Upper bathyal sand </t>
  </si>
  <si>
    <t>ME5.51Upper bathyal detritic sand</t>
  </si>
  <si>
    <t>ME5.514 Facies with Echinoidea</t>
  </si>
  <si>
    <t>ME6.5 Upper bathyal muds</t>
  </si>
  <si>
    <t>LOWER BATHYAL</t>
  </si>
  <si>
    <t>MF1.5 Lower bathyal rock</t>
  </si>
  <si>
    <t>MF1.52 Caves and ducts in total darkness</t>
  </si>
  <si>
    <t>MF2.5 Lower bathyal biogenic habitat</t>
  </si>
  <si>
    <t>MF2.51 Lower bathyal reefs</t>
  </si>
  <si>
    <t>MF2.52 Thanatocoenosis of the white corals (on seamounts)</t>
  </si>
  <si>
    <t>MF6.51 Sandy muds</t>
  </si>
  <si>
    <t>MF6.52 Compact muds</t>
  </si>
  <si>
    <t>ABYSSAL</t>
  </si>
  <si>
    <t>MG1.5 Abyssal rock</t>
  </si>
  <si>
    <t>MG1.513 Facies with Polychaeta</t>
  </si>
  <si>
    <t>MG1.514 Facies with Crustacea (Amphipoda, Isopoda, Tanaidacea)</t>
  </si>
  <si>
    <t>MG6.5 Abyssal mud</t>
  </si>
  <si>
    <t>MA1.511 Association with the lichen Verrucaria spp.</t>
  </si>
  <si>
    <t>MA2.512 Facies with Sabellaria spp. (reefs of Sabellaria)</t>
  </si>
  <si>
    <t>MA2.51a Banks of dead leaves of macrophytes (banquette)</t>
  </si>
  <si>
    <t>MA3.51a Banks of dead leaves of macrophytes (banquette)</t>
  </si>
  <si>
    <t>MA3.52a Banks of dead leaves of macrophytes (banquette)</t>
  </si>
  <si>
    <t>MA4.51a Banks of dead leaves of macrophytes (banquette)</t>
  </si>
  <si>
    <t>MA4.52a Banks of dead leaves of macrophytes (banquette)</t>
  </si>
  <si>
    <t>MA5.51a Banks of dead leaves of macrophytes (banquette)</t>
  </si>
  <si>
    <t>MA5.52a Banks of dead leaves of macrophytes (banquette)</t>
  </si>
  <si>
    <t>MB1.514a Association with indigenous Mediterranean Caulerpa spp.</t>
  </si>
  <si>
    <t>MB1.515a Association with non-indigenous Mediterranean Caulerpa spp.</t>
  </si>
  <si>
    <t>MB1.512b Association with indigenous Mediterranean Caulerpa spp.</t>
  </si>
  <si>
    <t>MB1.513b Association with non-indigenous Mediterranean Caulerpa spp.</t>
  </si>
  <si>
    <t>MB1.514c Association with indigenous Mediterranean Caulerpa spp.</t>
  </si>
  <si>
    <t>MB1.515c Association with non-indigenous Mediterranean Caulerpa spp.</t>
  </si>
  <si>
    <t>MB1.512d Association with indigenous Mediterranean Caulerpa spp.</t>
  </si>
  <si>
    <t>MB1.513d Association with non-indigenous Mediterranean Caulerpa spp.</t>
  </si>
  <si>
    <t>MB1.514d Facies with Alcyonacea (e.g. Eunicella spp.)</t>
  </si>
  <si>
    <t>MB1.513e Association with indigenous Mediterranean Caulerpa spp.</t>
  </si>
  <si>
    <t>MB1.514e Association with non-indigenous Mediterranean Caulerpa spp.</t>
  </si>
  <si>
    <t>MB1.515e Facies with Alcyonacea (e.g. Eunicella spp.)</t>
  </si>
  <si>
    <t>MB1.521a Association with indigenous Mediterranean Caulerpa spp.</t>
  </si>
  <si>
    <t>MB1.522a Association with non-indigenous Mediterranean Caulerpa spp.</t>
  </si>
  <si>
    <t>MB1.533 Facies with Alcyonacea (e.g. Eunicella spp., Leptogorgia spp.)</t>
  </si>
  <si>
    <t>MB2.521 Facies with Sabellaria spp. (reefs of Sabellaria)</t>
  </si>
  <si>
    <t>MB2.531 Posidonia oceanica meadow on rock</t>
  </si>
  <si>
    <t>MB2.532 Posidonia oceanica meadow on matte</t>
  </si>
  <si>
    <t>MB2.533 Posidonia oceanica meadow on sand, coarse or mixed sediment</t>
  </si>
  <si>
    <t>MB2.534 Dead matte of Posidonia oceanica</t>
  </si>
  <si>
    <t>MB2.535 Fringing reef, barrier reef, atolls of Posidonia oceanica</t>
  </si>
  <si>
    <t>MB4.511 Facies with Gouania willdenowi</t>
  </si>
  <si>
    <t>MB5.532 Association with indigenous Mediterranean Caulerpa spp.</t>
  </si>
  <si>
    <t>MB5.533 Association with non-indigenous Mediterranean Caulerpa spp.</t>
  </si>
  <si>
    <t>MC1.526a Facies with Bryozoa (e.g. Reteporella grimaldii, Pentapora fascialis)</t>
  </si>
  <si>
    <t>MC1.522c Facies with Alcyonacea (e.g. Nidalia studeri)</t>
  </si>
  <si>
    <t>MC1.535a Facies with Zoantharia (Parazoanthus axinellae)</t>
  </si>
  <si>
    <t>MC1.531d Facies with Lithistida spp. sponges</t>
  </si>
  <si>
    <t>MC2.513 Association with non-indigenous Mediterranean Caulerpa spp.</t>
  </si>
  <si>
    <t>MC2.514 Facies with small sponges (sponge ground, e.g. Ircinia spp.)</t>
  </si>
  <si>
    <t>MC2.521 Facies with Bryozoa (e.g. Reteporella grimaldii, Pentapora fascialis)</t>
  </si>
  <si>
    <t>MC3.515 Facies with Bivalvia (e.g. Pecten jacobaeus)</t>
  </si>
  <si>
    <t>MC3.517 Facies with Crinoidea (e.g. Leptometra spp.)</t>
  </si>
  <si>
    <t>MC3.518 Facies with Ophiuroidea (e.g. Ophiura spp., Ophiothrix spp.)</t>
  </si>
  <si>
    <t>MC3.519 Facies with Echinoidea (e.g. Neolampas spp., Spatangus purpureus)</t>
  </si>
  <si>
    <t>MC3.522 Association with Peyssonnelia spp.</t>
  </si>
  <si>
    <t>MC3.527 Facies with Zoantharia (e.g. Epizoanthus spp.)</t>
  </si>
  <si>
    <t>MC6.513 Facies with Gasteropoda (e.g. Turritella spp.)</t>
  </si>
  <si>
    <t>MD1.511 Association with macroalgae (included non-indigenous Caulerpa spp.)</t>
  </si>
  <si>
    <t>MD1.517 Facies with Ceriantharia (e.g. Cerianthus spp.)</t>
  </si>
  <si>
    <t>MD1.522 Facies with Bryozoa (e.g. Myriapora truncata, Pentapora fascialis)</t>
  </si>
  <si>
    <t>MD1.532 Facies with Alcyonacea (e.g. Nidalia spp.)</t>
  </si>
  <si>
    <t>MD1.533 Facies with Scleractinia (yellow corals forest, e.g. Dendrophyllia spp.)</t>
  </si>
  <si>
    <t>ME1.512 Facies with large and erect sponges (e.g. Spongia lamella, Axinella spp.)</t>
  </si>
  <si>
    <t>ME1.517Facies with Crinoidea (e.g. Leptometra spp.)</t>
  </si>
  <si>
    <t>ME6.513 Facies with Alcyonacea (e.g. Isidella elongata)</t>
  </si>
  <si>
    <t>ME6.517 Facies with Echinoidea (e.g. Brissopsis spp.)</t>
  </si>
  <si>
    <t>MF1.512 Facies with Alcyonacea (e.g. Isidella elongata)</t>
  </si>
  <si>
    <t>MF6.512 Facies with Alcyonacea (e.g. Isidella elongata)</t>
  </si>
  <si>
    <t>MF6.513 Facies with Echinoidea (e.g. Brissopsis spp.)</t>
  </si>
  <si>
    <t>MD1.515 Facies with Antipatharia (black corals forest, e.g. Antipathella subpinnata)</t>
  </si>
  <si>
    <t>MC1.524a Facies with Antipatharia (black corals forest, e.g. Antipathella subpinnata)</t>
  </si>
  <si>
    <t>MC2.515 Facies with large and erect sponges (e.g. Spongia lamella, Sarcotragus foetidus, Axinella spp.)</t>
  </si>
  <si>
    <t>MC3.512 Facies with Alcyonacea (e.g. Alcyonium spp., Eunicella spp., Leptogorgia spp.)</t>
  </si>
  <si>
    <t>MC3.516 Facies with Bryozoa (e.g. Turbicellepora incrassata, Frondipora verrucosa, Pentapora fascialis)</t>
  </si>
  <si>
    <t>MB2.536 Association of Posidonia oceanica with Cymodocea nodosa or Caulerpa spp.</t>
  </si>
  <si>
    <t>MB2.537 Association of Cymodocea nodosa or Caulerpa spp. with dead matte of Posidonia oceanica</t>
  </si>
  <si>
    <t>MA1.531 Association with encrusting Corallinales (e.g. belts of Lithophyllum bissoides, Neogoniolithon spp.)</t>
  </si>
  <si>
    <t>MA1.541 Association with encrusting Corallinales (e.g. belts of Lithophyllum bissoides, Neogoniolithon spp.)</t>
  </si>
  <si>
    <t>MB1.56 Semi-dark caves and overhangs (see MC1.53 for examples of reference associations and facies)</t>
  </si>
  <si>
    <t>MB5.542 Association with Fucales</t>
  </si>
  <si>
    <t>See MC1.51b for reference associations and facies</t>
  </si>
  <si>
    <t>See MC1.52a for reference associations and facies</t>
  </si>
  <si>
    <t>See MC1.53a for reference facies</t>
  </si>
  <si>
    <t>See MC3.51 for reference associations and facies</t>
  </si>
  <si>
    <t>MC2.518 Facies with the Zoantharia Savalia savaglia</t>
  </si>
  <si>
    <t>MC2.520 Facies with Vermetidae and/or Serpulidae reefs</t>
  </si>
  <si>
    <t>MC3.511 Association with Laminariales</t>
  </si>
  <si>
    <t>MC3.523 Association with Laminariales</t>
  </si>
  <si>
    <t>See MD1.51for reference associationsand facies</t>
  </si>
  <si>
    <t>MD2.511 Facies with Vermetidae and/or Serpulidae reefs</t>
  </si>
  <si>
    <t>ME1.518 Facies with the Bivalvia Neopycnodonte spp.</t>
  </si>
  <si>
    <t>See ME1.51 for reference facies</t>
  </si>
  <si>
    <t>ME6.515 Facies with Crustacea Decapoda (e.g. Aristeus antennatus, Nephrops norvegicus)</t>
  </si>
  <si>
    <t>MA1.542 Association with Fucales</t>
  </si>
  <si>
    <t>MC1.512a Association with Fucales or Laminariales</t>
  </si>
  <si>
    <t>MB1.512a Association with Dictyotales, Codiales, Ulvales, or other algae</t>
  </si>
  <si>
    <t>MA2.513 Facies with Vermetidae (Dendropoma spp.) (vermetid reefs)</t>
  </si>
  <si>
    <t>MA6.52a Lagoons and estuaries</t>
  </si>
  <si>
    <t>MA6.521a Association with halophytes (Salicornia spp.) or marine angiosperms (e.g. Zostera noltei, Ruppia maritima)</t>
  </si>
  <si>
    <t>MB2.511 Facies with Vermetidae (Dendropoma spp.)  (vermetid reefs)</t>
  </si>
  <si>
    <t>MB5.542 Association with Ceramiales, Ulvales or other algae</t>
  </si>
  <si>
    <t>MB2.538 Facies with the Bivalvia Pinna nobilis</t>
  </si>
  <si>
    <t>MD3.511 Association with macroalgae (included non-indigenous Caulerpa spp.)</t>
  </si>
  <si>
    <t>MC1.514a Association with Ptilophora mediterranea or Schimmelmannia schousboei</t>
  </si>
  <si>
    <t>MC1.521a Facies with small sponges (sponge ground)</t>
  </si>
  <si>
    <t xml:space="preserve">ME2.5 Upper bathyal biogenic habitat </t>
  </si>
  <si>
    <t>MD1.513 Facies with large and erect sponges (e.g. Spongia lamella, Axinella spp.)</t>
  </si>
  <si>
    <t>ME2.511 Facies with small sponges (sponge ground)</t>
  </si>
  <si>
    <t>ME2.515 Facies with Serpulidae reefs (e.g. Serpula vermicularis)</t>
  </si>
  <si>
    <t>ME2.516 Facies with Brachipoda</t>
  </si>
  <si>
    <t>ME2.512 Facies with large and erect sponges (e.g. Leiodermatium spp.)</t>
  </si>
  <si>
    <t>ME2.514 Facies with the Bivalvia Neopycnodonte spp.</t>
  </si>
  <si>
    <t>ME1.521b Facies with small sponges (e.g. Diplastrella spp., Dendroxea spp.)</t>
  </si>
  <si>
    <t xml:space="preserve">ME5.511 Facies with small sponges (sponge ground, e.g. Rhizaxinella spp.) </t>
  </si>
  <si>
    <t>MF1.511 Facies with small sponges (e.g. Thenea spp.)</t>
  </si>
  <si>
    <t>MF6.511 Facies with small sponges (e.g. Thenea spp.)</t>
  </si>
  <si>
    <t xml:space="preserve">MG1.511 Facies with small sponges </t>
  </si>
  <si>
    <t>MF6.521 Facies with small sponges (e.g. Thenea spp.)</t>
  </si>
  <si>
    <t>MF6.522 Facies with Alcyonacea (e.g. Isidella elongata)</t>
  </si>
  <si>
    <t>MF6.523 Facies with Echinoidea (e.g. Brissopsis spp.)</t>
  </si>
  <si>
    <t>MB1.514b Facies with Hydrozoa</t>
  </si>
  <si>
    <t>MB1.531 Facies with large and erect sponges (e.g. Axinella polypoides, Axinella cannabina)</t>
  </si>
  <si>
    <t>MD1.518 Facies with the Zoantharia Savalia savaglia</t>
  </si>
  <si>
    <t>MC1.536a Facies with Bryozoa (e.g. Reteporella grimaldii, Pentapora fascialis)</t>
  </si>
  <si>
    <t>Fragility</t>
  </si>
  <si>
    <r>
      <t>Resilience</t>
    </r>
    <r>
      <rPr>
        <b/>
        <vertAlign val="superscript"/>
        <sz val="12"/>
        <color theme="1"/>
        <rFont val="Times New Roman"/>
        <family val="1"/>
      </rPr>
      <t>-1</t>
    </r>
  </si>
  <si>
    <t>Rarity</t>
  </si>
  <si>
    <t xml:space="preserve">Importance </t>
  </si>
  <si>
    <t>Biodiversity</t>
  </si>
  <si>
    <t>Structural complexity</t>
  </si>
  <si>
    <t xml:space="preserve">Capacity of modifying </t>
  </si>
  <si>
    <t xml:space="preserve">Significance of the habitat </t>
  </si>
  <si>
    <t>TOTAL</t>
  </si>
  <si>
    <t>MA1.533 Facies with Patella ferruginea or Patella nigra</t>
  </si>
  <si>
    <t>MA1.534 Facies with Chthamalidae</t>
  </si>
  <si>
    <t>MA1.543 Association with Ceramiales, Ulvales, other Rodophyta or other algae (algal belts)</t>
  </si>
  <si>
    <t>MA1.544 Facies with Pollicipes pollicipes</t>
  </si>
  <si>
    <t>MA1.545 Facies with Vermetidae (Dendropoma spp.) (vermetid reefs)</t>
  </si>
  <si>
    <t>MA1.546 Facies with Bivalvia (e.g. Mytilus spp.)</t>
  </si>
  <si>
    <t>MA1.547 Facies with Gasteropoda</t>
  </si>
  <si>
    <t>MB1.513a Association with the encrusting Corallinales Titanoderma trochanter or Tenarea tortuosa</t>
  </si>
  <si>
    <t>MB1.516a Facies with the Scleractinia Cladocora caespitosa</t>
  </si>
  <si>
    <t>MB1.518a Facies with Echinoidea on encrusting Corallinales (barren ground)</t>
  </si>
  <si>
    <t>MB1.517a Facies with Bivalvia (e.g. Mytilus spp.)</t>
  </si>
  <si>
    <t>MB1.515b Facies with the Scleractinia Astroides calycularis</t>
  </si>
  <si>
    <t>MB1.512c Association with Ceramiales or other algae</t>
  </si>
  <si>
    <t>MB1.516c Facies with the Scleractinia Cladocora caespitosa</t>
  </si>
  <si>
    <t>MB1.516e Facies with the Scleractinia Cladocora caespitosa</t>
  </si>
  <si>
    <t>MB1.523a Facies with Scleractinia (e.g. Astroides calycularis, Cladocora caespitosa, Polycyathus muellerae, Pourtalosmilia anthophyllites)</t>
  </si>
  <si>
    <t>MB1.532 Facies with the Scleractinia Cladocora caespitosa</t>
  </si>
  <si>
    <t>MB1.524a Facies with Alcyonacea (e.g. Eunicella spp., Paramuricea clavata, Corallium rubrum)</t>
  </si>
  <si>
    <t>MB1.535 Facies with Bivalvia (e.g. Pholas dactylus)</t>
  </si>
  <si>
    <t>MB1.55 Coralligenous (enclave of circalitoral, see MC1.51  for examples of reference associations and facies)</t>
  </si>
  <si>
    <t>MB3.521 Association with maërl (e.g. Lithothamnion spp., Neogoniolithon spp., Lithophyllum spp., Spongites fruticulosa)</t>
  </si>
  <si>
    <t>MB5.511 Facies with Bivalvia (e.g. Lentidium mediterraneum)</t>
  </si>
  <si>
    <t>MB5.538 Facies of Tritia neritea and nematodes (in hydrothermal vents)</t>
  </si>
  <si>
    <t>MB5.544 Facies with Bivalvia (e.g. Mytilus spp.)</t>
  </si>
  <si>
    <t>MC1.513a Association with Ceramiales, Ulvales or other algae</t>
  </si>
  <si>
    <t>MC1.515a Association with non-indigenous Mediterranean Caulerpa spp.</t>
  </si>
  <si>
    <t>MC1.511b Facies with small sponges (sponge ground, e.g. Ircinia spp.)</t>
  </si>
  <si>
    <t>MC1.512b Facies with large and erect sponges (e.g. Spongia lamella, Sarcotragus foetidus, Axinella spp.)</t>
  </si>
  <si>
    <t>MC1.513b Facies with Hydrozoa</t>
  </si>
  <si>
    <t>MC1.514b Facies with Alcyonacea (e.g. Eunicella spp., Leptogorgia spp., Paramuricea spp., Corallium rubrum)</t>
  </si>
  <si>
    <t>MC1.515b Facies with Ceriantharia (e.g. Cerianthus spp.)</t>
  </si>
  <si>
    <t>MC1.516b Facies with the Zoantharia Savalia savaglia</t>
  </si>
  <si>
    <t>MC1.517b Facies with Scleractinia (e.g. Dendrophyllia ramea, Leptopsammia pruvoti, Madracis pharensis)</t>
  </si>
  <si>
    <t>MC1.518b Facies with Vermetidae and/or Serpulidae reefs</t>
  </si>
  <si>
    <t>MC1.519b Facies with Bryozoa (e.g. Reteporella grimaldii, Pentapora fascialis)</t>
  </si>
  <si>
    <t>MC1.520b Facies with Ascidiacea</t>
  </si>
  <si>
    <t>MC1.523a Facies with Alcyonacea (e.g. Alcyonium spp., Eunicella spp., Leptogorgia spp., Paramuricea spp., Corallium rubrum)</t>
  </si>
  <si>
    <t>MC1.525a Facies with Scleractinia (e.g. Dendrophyllia spp., Madracis pharensis)</t>
  </si>
  <si>
    <t>MC1.521c Facies with Antipatharia (black corals forest, e.g. Antipathella subpinnata)</t>
  </si>
  <si>
    <t>MC1.523c Facies with Scleractinia (e.g. Dendrophyllia spp.)</t>
  </si>
  <si>
    <t>MC1.531a Facies with large sponges (e.g. Axinella spp., Chondrosia reniformis, Petrosia ficiformis)</t>
  </si>
  <si>
    <t>MC1.533a Facies with Alcyonacea (e.g. Eunicella spp., Paramuricea spp., Corallium rubrum)</t>
  </si>
  <si>
    <t>MC1.534a Facies with Scleractinia (e.g. Leptopsammia pruvoti, Phyllangia mouchezii)</t>
  </si>
  <si>
    <t>MC2.517 Facies with Alcyonacea (e.g. Alcyonium spp., Eunicella spp., Leptogorgia spp., Paramuricea spp., Corallium rubrum)</t>
  </si>
  <si>
    <t>MC2.519 Facies with Scleractinia (e.g. Dendrophyllia spp., Madracis pharensis, Phyllangia mouchezii)</t>
  </si>
  <si>
    <t>MC3.513 Facies with Pennatulacea (e.g. Pennatula spp., Virgularia mirabilis)</t>
  </si>
  <si>
    <t>MC3.521 Association with maërl (e.g. Lithothamnion spp., Neogoniolithon spp., Lithophyllum spp., Spongites fruticulosa)</t>
  </si>
  <si>
    <t>MC3.525 Facies with Alcyonacea (e.g. Alcyonium spp., Paralcyonium spinulosum)</t>
  </si>
  <si>
    <t>MC3.526 Facies with Pennatulacea (e.g. Veretillum cynomorium)</t>
  </si>
  <si>
    <t>MC4.511 Facies with large hydrozoans (e.g. Lytocarpia myriophyllum, Nemertesia spp.)</t>
  </si>
  <si>
    <t>MC4.514 Facies with Polychaeta</t>
  </si>
  <si>
    <t>MC4.515 Facies with Ophiuroidea (e.g. Ophiothrix spp.)</t>
  </si>
  <si>
    <t>MC4.516 Facies with Ascidiacea</t>
  </si>
  <si>
    <t>MC4.512 Facies with Alcyonacea (e.g. Alcyonium spp., Spinimuricea spp.)</t>
  </si>
  <si>
    <t>MC4.513 Facies with Pennatulacea (e.g. Veretillum cynomorium)</t>
  </si>
  <si>
    <t>MC5.511 Facies with Polychaeta</t>
  </si>
  <si>
    <t>MC5.513 Facies with Crinoidea (e.g. Leptometra spp.)</t>
  </si>
  <si>
    <t>MC5.512 Facies with Ophiuroidea (e.g. Ophiothrix spp.)</t>
  </si>
  <si>
    <t>MC6.511 Facies with Alcyonacea (e.g. Alcyonium spp.)</t>
  </si>
  <si>
    <t>MC6.512 Facies with Pennatulacea (e.g. Pennatula spp., Virgularia mirabilis)</t>
  </si>
  <si>
    <t>MC6.514 Facies with Holothuroidea (e.g. Parastichopus spp.)</t>
  </si>
  <si>
    <t>MD1.512 Facies with small sponges (sponge ground, e.g. Halicona spp., Phakellia spp., Poecillastra spp.)</t>
  </si>
  <si>
    <t>MD1.514 Facies with Alcyonacea (e.g. Alcyonium spp., Callogorgia verticillata, Ellisella paraplexauroides, Eunicella spp., Leptogorgia spp., Paramuricea spp., Swiftia pallida, Corallium rubrum)</t>
  </si>
  <si>
    <t>MD1.516 Facies with Scleractinia (e.g. Dendrophyllia spp., Madracis pharensis)</t>
  </si>
  <si>
    <t>MD1.531 Facies with Antipatharia (black corals forest, e.g. Antipathella subpinnata)</t>
  </si>
  <si>
    <t>ME2.513 Facies with Brachiopoda</t>
  </si>
  <si>
    <t>MD3.512 Facies with the Bivalvia Neopycnodonte spp.</t>
  </si>
  <si>
    <t>MD3.514 Facies with Polychaeta</t>
  </si>
  <si>
    <t>MD3.515 Facies with Crinoidea (e.g. Leptometra spp.)</t>
  </si>
  <si>
    <t>MD3.516 Facies with Ophiuroidea</t>
  </si>
  <si>
    <t>MD3.517 Facies with Echinoidea</t>
  </si>
  <si>
    <t>MD4.512 Facies with the Bivalvia Neopycnodonte spp.</t>
  </si>
  <si>
    <t>MD4.513 Facies with Crinoidea (e.g. Leptometra spp.)</t>
  </si>
  <si>
    <t>MD5.512 Facies with the Bivalvia Neopycnodonte spp.</t>
  </si>
  <si>
    <t>MD5.513 Facies with Crinoidea (e.g. Leptometra spp.)</t>
  </si>
  <si>
    <r>
      <t xml:space="preserve">MD6.511 Facies with Pennatulacea (e.g. Pennatula spp., Virgularia </t>
    </r>
    <r>
      <rPr>
        <sz val="12"/>
        <color rgb="FFFF0000"/>
        <rFont val="Body Font"/>
      </rPr>
      <t>mirabilis)</t>
    </r>
  </si>
  <si>
    <t>ME1.511 Facies with small sponges (sponge ground; e.g. Farrea bowerbanki, Halicona spp., Podospongia loveni, Tretodictyum spp.)</t>
  </si>
  <si>
    <t>ME1.513 Facies with Antipatharia (black corals forest, Antipathes spp., Leiopathes glaberrima, Parantipathes larix)</t>
  </si>
  <si>
    <t>ME1.514 Facies with Alcyonacea (e.g. Acanthogorgia spp., Callogorgia verticillata, Placogorgia spp., Swiftia pallida, Corallium rubrum)</t>
  </si>
  <si>
    <t>ME1.515 Facies with Scleractinia (yellow corals forest, e.g. Dendrophyllia spp.; white corals forest, e.g. Madrepora oculata, Desmophyllum cristagalli, Lophelia pertusa, Madracis pharensis)</t>
  </si>
  <si>
    <t>ME1.516 Facies with Cirripeda (e.g. Megabalanus spp., Pachylasma giganteum)</t>
  </si>
  <si>
    <t>ME2.513 Facies with Scleractinia (white corals forest, e.g. Madrepora oculata, Desmophyllum cristagalli)</t>
  </si>
  <si>
    <t>ME3.511 Facies with Alcyonacea (e.g. Alcyonium spp., Chironephthya mediterranea, Paralcyonium spinulosum, Paramuricea spp., Villogorgia bebrycoides)</t>
  </si>
  <si>
    <t>ME4.511 Facies with the Bivalvia Neopycnodonte spp.</t>
  </si>
  <si>
    <t>ME4.512 Facies with Brachipoda</t>
  </si>
  <si>
    <t>ME5.512 Facies with Pennatulacea (e.g. Pennatula spp., Pteroeides griseum)</t>
  </si>
  <si>
    <t>ME5.513 Facies with Crinoidea (e.g. Leptometra spp.)</t>
  </si>
  <si>
    <t>ME5.515Facies with the Bivalvia Neopycnodonte spp.</t>
  </si>
  <si>
    <t>ME5.516 Facies with Brachipoda</t>
  </si>
  <si>
    <t>ME5.517 Facies with Bryozoa</t>
  </si>
  <si>
    <t xml:space="preserve">ME6.511 Facies with small sponges (sponge ground, e.g. Pheronema spp., Thenea spp.) </t>
  </si>
  <si>
    <t xml:space="preserve">ME6.512 Facies with Pennatulacea (e.g. Pennatula spp., Funiculina quadrangularis) </t>
  </si>
  <si>
    <t>ME6.514 Facies with Scleractinia (yellow corals forest, e.g. Dendrophyllia spp.; white corals forest, e.g. Madrepora oculata, Desmophyllum cristagalli)</t>
  </si>
  <si>
    <t>ME6.516 Facies with Crinoidea (e.g. Leptometra spp.)</t>
  </si>
  <si>
    <t>ME6.519 Facies with Brachiopoda</t>
  </si>
  <si>
    <t>ME6.522 Facies with giant Foraminifera (e.g. Astrorhizida)</t>
  </si>
  <si>
    <t>ME6.520 Facies with Ceriantharia (e.g. Cerianthus spp., Arachnanthus spp.)</t>
  </si>
  <si>
    <t>ME6.521 Facies with Bryozoa (e.g. Candidae spp., Kinetoskias spp.)</t>
  </si>
  <si>
    <t>ME5.518Facies with the Bivalvia Neopycnodonte spp.</t>
  </si>
  <si>
    <t>MF1.513Facies with Scleractinia (yellow corals forest, e.g. Dendrophyllia spp.; white corals forest, e.g. Madrepora oculata, Desmophyllum cristagalli, Lophelia pertusa)</t>
  </si>
  <si>
    <t>MF2.511Facies with Scleractinia (yellow corals forest, e.g. Dendrophyllia spp.; white corals forest, e.g. Madrepora oculata, Desmophyllum cristagalli, Lophelia pertusa)</t>
  </si>
  <si>
    <t>MF2.521 Facies with small sponges (e.g. Thenea spp.)</t>
  </si>
  <si>
    <t>MF2.522 Facies with Alcyonacea (e.g. Isidella elongata)</t>
  </si>
  <si>
    <t>MF2.523Facies with Scleractinia (yellow corals forest, e.g. Dendrophyllia spp.; white corals forest, e.g. Madrepora oculata, Desmophyllum cristagalli, Lophelia pertusa)</t>
  </si>
  <si>
    <t xml:space="preserve">MF6.514 Facies with Pennatulacea (e.g. Pennatula spp.) </t>
  </si>
  <si>
    <t xml:space="preserve">MF6.515 Facies with bioturbations </t>
  </si>
  <si>
    <t xml:space="preserve">MF6.524 Facies with Pennatulacea (e.g. Pennatula spp., Funiculina quadrangularis) </t>
  </si>
  <si>
    <t>MG1.512 Facies with Alcyonacea</t>
  </si>
  <si>
    <t xml:space="preserve">MG6.515 Facies with bioturbations </t>
  </si>
  <si>
    <t xml:space="preserve">MG6.511 Facies with small sponges </t>
  </si>
  <si>
    <t>MG6.512 Facies with Alcyonacea (e.g. Isidella elongata)</t>
  </si>
  <si>
    <t>MG6.513 Facies with Polychaeta</t>
  </si>
  <si>
    <t>MG6.514 Facies with Crustacea (Amphipoda, Isopoda, Tanaidacea)</t>
  </si>
</sst>
</file>

<file path=xl/styles.xml><?xml version="1.0" encoding="utf-8"?>
<styleSheet xmlns="http://schemas.openxmlformats.org/spreadsheetml/2006/main">
  <fonts count="7">
    <font>
      <sz val="12"/>
      <color theme="1"/>
      <name val="Body Font"/>
      <family val="2"/>
    </font>
    <font>
      <b/>
      <sz val="12"/>
      <color theme="1"/>
      <name val="Body Font"/>
      <family val="2"/>
    </font>
    <font>
      <sz val="12"/>
      <color rgb="FFFF0000"/>
      <name val="Body Font"/>
      <family val="2"/>
    </font>
    <font>
      <sz val="12"/>
      <name val="Body Font"/>
      <family val="2"/>
    </font>
    <font>
      <b/>
      <sz val="12"/>
      <name val="Body Font"/>
      <family val="2"/>
    </font>
    <font>
      <b/>
      <vertAlign val="superscript"/>
      <sz val="12"/>
      <color theme="1"/>
      <name val="Times New Roman"/>
      <family val="1"/>
    </font>
    <font>
      <sz val="12"/>
      <color rgb="FFFF0000"/>
      <name val="Body Fon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0" xfId="0" applyFont="1" applyFill="1"/>
    <xf numFmtId="0" fontId="4" fillId="0" borderId="0" xfId="0" applyFont="1"/>
    <xf numFmtId="0" fontId="1" fillId="0" borderId="0" xfId="0" applyFont="1" applyFill="1"/>
    <xf numFmtId="0" fontId="3" fillId="0" borderId="0" xfId="0" applyFont="1" applyFill="1"/>
    <xf numFmtId="0" fontId="0" fillId="0" borderId="0" xfId="0" applyFont="1"/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opLeftCell="B1" workbookViewId="0">
      <pane ySplit="1" topLeftCell="A2" activePane="bottomLeft" state="frozen"/>
      <selection activeCell="G99" sqref="G98:G99"/>
      <selection pane="bottomLeft" activeCell="E25" sqref="E25:M25"/>
    </sheetView>
  </sheetViews>
  <sheetFormatPr defaultColWidth="8.88671875" defaultRowHeight="15"/>
  <cols>
    <col min="1" max="1" width="11.88671875" style="3" customWidth="1"/>
    <col min="2" max="2" width="8.88671875" style="3"/>
    <col min="4" max="4" width="93.44140625" bestFit="1" customWidth="1"/>
    <col min="5" max="5" width="7.77734375" bestFit="1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2.44140625" customWidth="1"/>
    <col min="11" max="11" width="13.109375" customWidth="1"/>
    <col min="12" max="12" width="11.109375" customWidth="1"/>
  </cols>
  <sheetData>
    <row r="1" spans="1:13" ht="18.75">
      <c r="E1" s="1" t="s">
        <v>293</v>
      </c>
      <c r="F1" s="1" t="s">
        <v>294</v>
      </c>
      <c r="G1" s="7" t="s">
        <v>295</v>
      </c>
      <c r="H1" s="1" t="s">
        <v>296</v>
      </c>
      <c r="I1" s="1" t="s">
        <v>297</v>
      </c>
      <c r="J1" s="1" t="s">
        <v>298</v>
      </c>
      <c r="K1" s="7" t="s">
        <v>299</v>
      </c>
      <c r="L1" s="1" t="s">
        <v>300</v>
      </c>
      <c r="M1" s="7" t="s">
        <v>301</v>
      </c>
    </row>
    <row r="2" spans="1:13" ht="15.75">
      <c r="A2" s="6" t="s">
        <v>0</v>
      </c>
    </row>
    <row r="3" spans="1:13">
      <c r="A3" s="3" t="s">
        <v>1</v>
      </c>
      <c r="C3" s="2"/>
    </row>
    <row r="4" spans="1:13">
      <c r="B4" s="3" t="s">
        <v>2</v>
      </c>
      <c r="C4" s="2"/>
    </row>
    <row r="5" spans="1:13">
      <c r="D5" t="s">
        <v>179</v>
      </c>
      <c r="E5">
        <v>2</v>
      </c>
      <c r="F5">
        <v>2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f t="shared" ref="M5:M65" si="0">SUM(E5:L5)</f>
        <v>10</v>
      </c>
    </row>
    <row r="6" spans="1:13">
      <c r="D6" t="s">
        <v>3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f t="shared" si="0"/>
        <v>8</v>
      </c>
    </row>
    <row r="7" spans="1:13">
      <c r="D7" t="s">
        <v>4</v>
      </c>
      <c r="E7">
        <v>1</v>
      </c>
      <c r="F7">
        <v>1</v>
      </c>
      <c r="G7">
        <v>1</v>
      </c>
      <c r="H7">
        <v>1</v>
      </c>
      <c r="I7">
        <v>2</v>
      </c>
      <c r="J7">
        <v>1</v>
      </c>
      <c r="K7">
        <v>1</v>
      </c>
      <c r="L7">
        <v>1</v>
      </c>
      <c r="M7">
        <f t="shared" si="0"/>
        <v>9</v>
      </c>
    </row>
    <row r="8" spans="1:13">
      <c r="D8" t="s">
        <v>5</v>
      </c>
      <c r="E8">
        <v>2</v>
      </c>
      <c r="F8">
        <v>2</v>
      </c>
      <c r="G8">
        <v>1</v>
      </c>
      <c r="H8">
        <v>1</v>
      </c>
      <c r="I8">
        <v>1</v>
      </c>
      <c r="J8">
        <v>2</v>
      </c>
      <c r="K8">
        <v>2</v>
      </c>
      <c r="L8">
        <v>2</v>
      </c>
      <c r="M8">
        <f t="shared" si="0"/>
        <v>13</v>
      </c>
    </row>
    <row r="9" spans="1:13">
      <c r="D9" t="s">
        <v>6</v>
      </c>
      <c r="E9">
        <v>2</v>
      </c>
      <c r="F9">
        <v>1</v>
      </c>
      <c r="G9">
        <v>1</v>
      </c>
      <c r="H9">
        <v>1</v>
      </c>
      <c r="I9">
        <v>1</v>
      </c>
      <c r="J9">
        <v>2</v>
      </c>
      <c r="K9">
        <v>2</v>
      </c>
      <c r="L9">
        <v>2</v>
      </c>
      <c r="M9">
        <f t="shared" si="0"/>
        <v>12</v>
      </c>
    </row>
    <row r="10" spans="1:13">
      <c r="C10" s="2" t="s">
        <v>7</v>
      </c>
      <c r="E10">
        <v>3</v>
      </c>
      <c r="F10">
        <v>2</v>
      </c>
      <c r="G10">
        <v>2</v>
      </c>
      <c r="H10">
        <v>3</v>
      </c>
      <c r="I10">
        <v>2</v>
      </c>
      <c r="J10">
        <v>1</v>
      </c>
      <c r="K10">
        <v>1</v>
      </c>
      <c r="L10">
        <v>3</v>
      </c>
      <c r="M10" s="4">
        <f t="shared" si="0"/>
        <v>17</v>
      </c>
    </row>
    <row r="11" spans="1:13">
      <c r="C11" s="2" t="s">
        <v>8</v>
      </c>
      <c r="D11" s="2"/>
      <c r="E11">
        <v>1</v>
      </c>
      <c r="F11">
        <v>1</v>
      </c>
      <c r="G11">
        <v>2</v>
      </c>
      <c r="H11">
        <v>3</v>
      </c>
      <c r="I11">
        <v>3</v>
      </c>
      <c r="J11">
        <v>2</v>
      </c>
      <c r="K11">
        <v>2</v>
      </c>
      <c r="L11">
        <v>3</v>
      </c>
      <c r="M11">
        <f t="shared" si="0"/>
        <v>17</v>
      </c>
    </row>
    <row r="12" spans="1:13">
      <c r="B12" s="3" t="s">
        <v>9</v>
      </c>
      <c r="C12" s="2"/>
      <c r="D12" s="2"/>
    </row>
    <row r="13" spans="1:13">
      <c r="C13" s="2"/>
      <c r="D13" s="3" t="s">
        <v>10</v>
      </c>
      <c r="E13">
        <v>2</v>
      </c>
      <c r="F13">
        <v>2</v>
      </c>
      <c r="G13">
        <v>1</v>
      </c>
      <c r="H13">
        <v>1</v>
      </c>
      <c r="I13">
        <v>2</v>
      </c>
      <c r="J13">
        <v>1</v>
      </c>
      <c r="K13">
        <v>2</v>
      </c>
      <c r="L13">
        <v>2</v>
      </c>
      <c r="M13" s="4">
        <f t="shared" si="0"/>
        <v>13</v>
      </c>
    </row>
    <row r="14" spans="1:13">
      <c r="B14" s="3" t="s">
        <v>11</v>
      </c>
    </row>
    <row r="15" spans="1:13">
      <c r="D15" s="2" t="s">
        <v>245</v>
      </c>
      <c r="E15">
        <v>3</v>
      </c>
      <c r="F15">
        <v>3</v>
      </c>
      <c r="G15">
        <v>2</v>
      </c>
      <c r="H15">
        <v>3</v>
      </c>
      <c r="I15">
        <v>2</v>
      </c>
      <c r="J15">
        <v>3</v>
      </c>
      <c r="K15">
        <v>3</v>
      </c>
      <c r="L15">
        <v>3</v>
      </c>
      <c r="M15">
        <f t="shared" si="0"/>
        <v>22</v>
      </c>
    </row>
    <row r="16" spans="1:13">
      <c r="D16" t="s">
        <v>12</v>
      </c>
      <c r="E16">
        <v>1</v>
      </c>
      <c r="F16">
        <v>1</v>
      </c>
      <c r="G16">
        <v>1</v>
      </c>
      <c r="H16">
        <v>1</v>
      </c>
      <c r="I16">
        <v>2</v>
      </c>
      <c r="J16">
        <v>1</v>
      </c>
      <c r="K16">
        <v>1</v>
      </c>
      <c r="L16">
        <v>1</v>
      </c>
      <c r="M16">
        <f t="shared" si="0"/>
        <v>9</v>
      </c>
    </row>
    <row r="17" spans="1:13">
      <c r="D17" s="5" t="s">
        <v>302</v>
      </c>
      <c r="E17">
        <v>2</v>
      </c>
      <c r="F17">
        <v>2</v>
      </c>
      <c r="G17" s="4">
        <v>3</v>
      </c>
      <c r="H17">
        <v>1</v>
      </c>
      <c r="I17">
        <v>1</v>
      </c>
      <c r="J17">
        <v>2</v>
      </c>
      <c r="K17">
        <v>2</v>
      </c>
      <c r="L17">
        <v>2</v>
      </c>
      <c r="M17" s="4">
        <f t="shared" si="0"/>
        <v>15</v>
      </c>
    </row>
    <row r="18" spans="1:13">
      <c r="D18" t="s">
        <v>303</v>
      </c>
      <c r="E18">
        <v>2</v>
      </c>
      <c r="F18">
        <v>1</v>
      </c>
      <c r="G18">
        <v>1</v>
      </c>
      <c r="H18">
        <v>1</v>
      </c>
      <c r="I18">
        <v>1</v>
      </c>
      <c r="J18">
        <v>2</v>
      </c>
      <c r="K18">
        <v>2</v>
      </c>
      <c r="L18">
        <v>2</v>
      </c>
      <c r="M18">
        <f t="shared" si="0"/>
        <v>12</v>
      </c>
    </row>
    <row r="19" spans="1:13">
      <c r="B19" s="3" t="s">
        <v>13</v>
      </c>
    </row>
    <row r="20" spans="1:13">
      <c r="D20" s="2" t="s">
        <v>246</v>
      </c>
      <c r="E20">
        <v>3</v>
      </c>
      <c r="F20">
        <v>3</v>
      </c>
      <c r="G20">
        <v>2</v>
      </c>
      <c r="H20">
        <v>3</v>
      </c>
      <c r="I20">
        <v>2</v>
      </c>
      <c r="J20">
        <v>3</v>
      </c>
      <c r="K20">
        <v>3</v>
      </c>
      <c r="L20">
        <v>3</v>
      </c>
      <c r="M20">
        <f t="shared" si="0"/>
        <v>22</v>
      </c>
    </row>
    <row r="21" spans="1:13">
      <c r="D21" s="2" t="s">
        <v>262</v>
      </c>
      <c r="E21">
        <v>2</v>
      </c>
      <c r="F21">
        <v>3</v>
      </c>
      <c r="G21">
        <v>2</v>
      </c>
      <c r="H21">
        <v>3</v>
      </c>
      <c r="I21">
        <v>3</v>
      </c>
      <c r="J21">
        <v>3</v>
      </c>
      <c r="K21">
        <v>2</v>
      </c>
      <c r="L21">
        <v>2</v>
      </c>
      <c r="M21">
        <f>SUM(E21:L21)</f>
        <v>20</v>
      </c>
    </row>
    <row r="22" spans="1:13">
      <c r="D22" s="3" t="s">
        <v>304</v>
      </c>
      <c r="E22">
        <v>1</v>
      </c>
      <c r="F22">
        <v>1</v>
      </c>
      <c r="G22">
        <v>1</v>
      </c>
      <c r="H22">
        <v>1</v>
      </c>
      <c r="I22">
        <v>2</v>
      </c>
      <c r="J22">
        <v>1</v>
      </c>
      <c r="K22">
        <v>1</v>
      </c>
      <c r="L22">
        <v>1</v>
      </c>
      <c r="M22">
        <f t="shared" si="0"/>
        <v>9</v>
      </c>
    </row>
    <row r="23" spans="1:13">
      <c r="D23" s="2" t="s">
        <v>305</v>
      </c>
      <c r="E23">
        <v>3</v>
      </c>
      <c r="F23">
        <v>3</v>
      </c>
      <c r="G23">
        <v>3</v>
      </c>
      <c r="H23">
        <v>1</v>
      </c>
      <c r="I23">
        <v>1</v>
      </c>
      <c r="J23">
        <v>2</v>
      </c>
      <c r="K23">
        <v>2</v>
      </c>
      <c r="L23">
        <v>2</v>
      </c>
      <c r="M23">
        <f t="shared" si="0"/>
        <v>17</v>
      </c>
    </row>
    <row r="24" spans="1:13">
      <c r="D24" s="2" t="s">
        <v>306</v>
      </c>
      <c r="E24">
        <v>3</v>
      </c>
      <c r="F24">
        <v>3</v>
      </c>
      <c r="G24">
        <v>3</v>
      </c>
      <c r="H24">
        <v>3</v>
      </c>
      <c r="I24">
        <v>2</v>
      </c>
      <c r="J24">
        <v>3</v>
      </c>
      <c r="K24">
        <v>3</v>
      </c>
      <c r="L24">
        <v>3</v>
      </c>
      <c r="M24">
        <f t="shared" si="0"/>
        <v>23</v>
      </c>
    </row>
    <row r="25" spans="1:13">
      <c r="D25" t="s">
        <v>307</v>
      </c>
      <c r="E25">
        <v>2</v>
      </c>
      <c r="F25">
        <v>1</v>
      </c>
      <c r="G25">
        <v>1</v>
      </c>
      <c r="H25">
        <v>1</v>
      </c>
      <c r="I25">
        <v>2</v>
      </c>
      <c r="J25">
        <v>2</v>
      </c>
      <c r="K25">
        <v>2</v>
      </c>
      <c r="L25">
        <v>1</v>
      </c>
      <c r="M25">
        <f t="shared" si="0"/>
        <v>12</v>
      </c>
    </row>
    <row r="26" spans="1:13">
      <c r="D26" t="s">
        <v>308</v>
      </c>
      <c r="E26">
        <v>2</v>
      </c>
      <c r="F26">
        <v>2</v>
      </c>
      <c r="G26">
        <v>1</v>
      </c>
      <c r="H26">
        <v>1</v>
      </c>
      <c r="I26">
        <v>1</v>
      </c>
      <c r="J26">
        <v>2</v>
      </c>
      <c r="K26">
        <v>2</v>
      </c>
      <c r="L26">
        <v>2</v>
      </c>
      <c r="M26">
        <f t="shared" si="0"/>
        <v>13</v>
      </c>
    </row>
    <row r="27" spans="1:13">
      <c r="C27" s="5" t="s">
        <v>14</v>
      </c>
      <c r="E27">
        <v>3</v>
      </c>
      <c r="F27">
        <v>2</v>
      </c>
      <c r="G27">
        <v>2</v>
      </c>
      <c r="H27">
        <v>3</v>
      </c>
      <c r="I27">
        <v>2</v>
      </c>
      <c r="J27">
        <v>1</v>
      </c>
      <c r="K27">
        <v>1</v>
      </c>
      <c r="L27">
        <v>3</v>
      </c>
      <c r="M27" s="4">
        <f t="shared" si="0"/>
        <v>17</v>
      </c>
    </row>
    <row r="28" spans="1:13">
      <c r="A28" s="3" t="s">
        <v>15</v>
      </c>
      <c r="C28" s="2"/>
      <c r="D28" s="2"/>
    </row>
    <row r="29" spans="1:13">
      <c r="B29" s="3" t="s">
        <v>16</v>
      </c>
      <c r="C29" s="2"/>
      <c r="D29" s="2"/>
    </row>
    <row r="30" spans="1:13">
      <c r="C30" s="2"/>
      <c r="D30" s="2" t="s">
        <v>17</v>
      </c>
      <c r="E30">
        <v>3</v>
      </c>
      <c r="F30">
        <v>3</v>
      </c>
      <c r="G30">
        <v>2</v>
      </c>
      <c r="H30">
        <v>3</v>
      </c>
      <c r="I30">
        <v>2</v>
      </c>
      <c r="J30">
        <v>3</v>
      </c>
      <c r="K30">
        <v>3</v>
      </c>
      <c r="L30">
        <v>3</v>
      </c>
      <c r="M30">
        <f t="shared" si="0"/>
        <v>22</v>
      </c>
    </row>
    <row r="31" spans="1:13">
      <c r="C31" s="2"/>
      <c r="D31" s="2" t="s">
        <v>180</v>
      </c>
      <c r="E31">
        <v>3</v>
      </c>
      <c r="F31">
        <v>3</v>
      </c>
      <c r="G31">
        <v>3</v>
      </c>
      <c r="H31">
        <v>3</v>
      </c>
      <c r="I31">
        <v>2</v>
      </c>
      <c r="J31">
        <v>3</v>
      </c>
      <c r="K31">
        <v>3</v>
      </c>
      <c r="L31">
        <v>3</v>
      </c>
      <c r="M31">
        <f t="shared" si="0"/>
        <v>23</v>
      </c>
    </row>
    <row r="32" spans="1:13">
      <c r="C32" s="2"/>
      <c r="D32" s="2" t="s">
        <v>265</v>
      </c>
      <c r="E32">
        <v>3</v>
      </c>
      <c r="F32">
        <v>3</v>
      </c>
      <c r="G32">
        <v>3</v>
      </c>
      <c r="H32">
        <v>3</v>
      </c>
      <c r="I32">
        <v>2</v>
      </c>
      <c r="J32">
        <v>3</v>
      </c>
      <c r="K32">
        <v>3</v>
      </c>
      <c r="L32">
        <v>3</v>
      </c>
      <c r="M32">
        <f t="shared" si="0"/>
        <v>23</v>
      </c>
    </row>
    <row r="33" spans="1:13">
      <c r="C33" s="2" t="s">
        <v>181</v>
      </c>
      <c r="D33" s="2"/>
      <c r="E33">
        <v>1</v>
      </c>
      <c r="F33">
        <v>1</v>
      </c>
      <c r="G33">
        <v>2</v>
      </c>
      <c r="H33">
        <v>2</v>
      </c>
      <c r="I33">
        <v>3</v>
      </c>
      <c r="J33">
        <v>3</v>
      </c>
      <c r="K33">
        <v>3</v>
      </c>
      <c r="L33">
        <v>3</v>
      </c>
      <c r="M33">
        <f t="shared" si="0"/>
        <v>18</v>
      </c>
    </row>
    <row r="34" spans="1:13">
      <c r="A34" s="3" t="s">
        <v>18</v>
      </c>
    </row>
    <row r="35" spans="1:13">
      <c r="B35" s="3" t="s">
        <v>19</v>
      </c>
    </row>
    <row r="36" spans="1:13">
      <c r="D36" s="2" t="s">
        <v>20</v>
      </c>
      <c r="E36">
        <v>2</v>
      </c>
      <c r="F36">
        <v>3</v>
      </c>
      <c r="G36">
        <v>1</v>
      </c>
      <c r="H36">
        <v>3</v>
      </c>
      <c r="I36">
        <v>3</v>
      </c>
      <c r="J36">
        <v>3</v>
      </c>
      <c r="K36">
        <v>3</v>
      </c>
      <c r="L36">
        <v>3</v>
      </c>
      <c r="M36">
        <f t="shared" si="0"/>
        <v>21</v>
      </c>
    </row>
    <row r="37" spans="1:13">
      <c r="C37" s="2" t="s">
        <v>182</v>
      </c>
      <c r="E37">
        <v>1</v>
      </c>
      <c r="F37">
        <v>1</v>
      </c>
      <c r="G37">
        <v>2</v>
      </c>
      <c r="H37">
        <v>2</v>
      </c>
      <c r="I37">
        <v>3</v>
      </c>
      <c r="J37">
        <v>3</v>
      </c>
      <c r="K37">
        <v>3</v>
      </c>
      <c r="L37">
        <v>3</v>
      </c>
      <c r="M37">
        <f t="shared" si="0"/>
        <v>18</v>
      </c>
    </row>
    <row r="38" spans="1:13">
      <c r="C38" t="s">
        <v>21</v>
      </c>
      <c r="E38">
        <v>1</v>
      </c>
      <c r="F38">
        <v>1</v>
      </c>
      <c r="G38">
        <v>1</v>
      </c>
      <c r="H38">
        <v>2</v>
      </c>
      <c r="I38">
        <v>2</v>
      </c>
      <c r="J38">
        <v>2</v>
      </c>
      <c r="K38">
        <v>2</v>
      </c>
      <c r="L38">
        <v>2</v>
      </c>
      <c r="M38">
        <f t="shared" si="0"/>
        <v>13</v>
      </c>
    </row>
    <row r="39" spans="1:13" s="2" customFormat="1">
      <c r="A39" s="3"/>
      <c r="B39" s="3" t="s">
        <v>22</v>
      </c>
      <c r="M39"/>
    </row>
    <row r="40" spans="1:13" s="2" customFormat="1">
      <c r="A40" s="3"/>
      <c r="B40" s="3"/>
      <c r="D40" s="2" t="s">
        <v>23</v>
      </c>
      <c r="E40">
        <v>2</v>
      </c>
      <c r="F40">
        <v>3</v>
      </c>
      <c r="G40">
        <v>1</v>
      </c>
      <c r="H40">
        <v>3</v>
      </c>
      <c r="I40">
        <v>3</v>
      </c>
      <c r="J40">
        <v>3</v>
      </c>
      <c r="K40">
        <v>3</v>
      </c>
      <c r="L40">
        <v>3</v>
      </c>
      <c r="M40">
        <f t="shared" si="0"/>
        <v>21</v>
      </c>
    </row>
    <row r="41" spans="1:13">
      <c r="C41" s="2" t="s">
        <v>183</v>
      </c>
      <c r="E41">
        <v>1</v>
      </c>
      <c r="F41">
        <v>1</v>
      </c>
      <c r="G41">
        <v>2</v>
      </c>
      <c r="H41">
        <v>2</v>
      </c>
      <c r="I41">
        <v>3</v>
      </c>
      <c r="J41">
        <v>3</v>
      </c>
      <c r="K41">
        <v>3</v>
      </c>
      <c r="L41">
        <v>3</v>
      </c>
      <c r="M41">
        <f t="shared" si="0"/>
        <v>18</v>
      </c>
    </row>
    <row r="42" spans="1:13" s="2" customFormat="1">
      <c r="A42" s="3" t="s">
        <v>24</v>
      </c>
      <c r="B42" s="3"/>
      <c r="M42"/>
    </row>
    <row r="43" spans="1:13" s="2" customFormat="1">
      <c r="A43" s="3"/>
      <c r="B43" s="3" t="s">
        <v>25</v>
      </c>
      <c r="M43"/>
    </row>
    <row r="44" spans="1:13" s="2" customFormat="1">
      <c r="A44" s="3"/>
      <c r="B44" s="3"/>
      <c r="D44" s="2" t="s">
        <v>26</v>
      </c>
      <c r="E44">
        <v>2</v>
      </c>
      <c r="F44">
        <v>3</v>
      </c>
      <c r="G44">
        <v>1</v>
      </c>
      <c r="H44">
        <v>3</v>
      </c>
      <c r="I44">
        <v>3</v>
      </c>
      <c r="J44">
        <v>3</v>
      </c>
      <c r="K44">
        <v>3</v>
      </c>
      <c r="L44">
        <v>3</v>
      </c>
      <c r="M44">
        <f t="shared" si="0"/>
        <v>21</v>
      </c>
    </row>
    <row r="45" spans="1:13" s="2" customFormat="1">
      <c r="A45" s="3"/>
      <c r="B45" s="3"/>
      <c r="C45" s="2" t="s">
        <v>184</v>
      </c>
      <c r="E45">
        <v>1</v>
      </c>
      <c r="F45">
        <v>1</v>
      </c>
      <c r="G45">
        <v>2</v>
      </c>
      <c r="H45">
        <v>2</v>
      </c>
      <c r="I45">
        <v>3</v>
      </c>
      <c r="J45">
        <v>3</v>
      </c>
      <c r="K45">
        <v>3</v>
      </c>
      <c r="L45">
        <v>3</v>
      </c>
      <c r="M45">
        <f t="shared" si="0"/>
        <v>18</v>
      </c>
    </row>
    <row r="46" spans="1:13">
      <c r="C46" t="s">
        <v>27</v>
      </c>
      <c r="E46">
        <v>1</v>
      </c>
      <c r="F46">
        <v>1</v>
      </c>
      <c r="G46">
        <v>1</v>
      </c>
      <c r="H46">
        <v>2</v>
      </c>
      <c r="I46">
        <v>2</v>
      </c>
      <c r="J46">
        <v>2</v>
      </c>
      <c r="K46">
        <v>2</v>
      </c>
      <c r="L46">
        <v>2</v>
      </c>
      <c r="M46">
        <f t="shared" si="0"/>
        <v>13</v>
      </c>
    </row>
    <row r="47" spans="1:13" s="2" customFormat="1">
      <c r="A47" s="3"/>
      <c r="B47" s="3" t="s">
        <v>28</v>
      </c>
      <c r="M47"/>
    </row>
    <row r="48" spans="1:13" s="2" customFormat="1">
      <c r="A48" s="3"/>
      <c r="B48" s="3"/>
      <c r="D48" s="2" t="s">
        <v>29</v>
      </c>
      <c r="E48">
        <v>2</v>
      </c>
      <c r="F48">
        <v>3</v>
      </c>
      <c r="G48">
        <v>1</v>
      </c>
      <c r="H48">
        <v>3</v>
      </c>
      <c r="I48">
        <v>3</v>
      </c>
      <c r="J48">
        <v>3</v>
      </c>
      <c r="K48">
        <v>3</v>
      </c>
      <c r="L48">
        <v>3</v>
      </c>
      <c r="M48">
        <f t="shared" si="0"/>
        <v>21</v>
      </c>
    </row>
    <row r="49" spans="1:13" s="2" customFormat="1">
      <c r="A49" s="3"/>
      <c r="B49" s="3"/>
      <c r="C49" s="2" t="s">
        <v>185</v>
      </c>
      <c r="E49">
        <v>1</v>
      </c>
      <c r="F49">
        <v>1</v>
      </c>
      <c r="G49">
        <v>2</v>
      </c>
      <c r="H49">
        <v>2</v>
      </c>
      <c r="I49">
        <v>3</v>
      </c>
      <c r="J49">
        <v>3</v>
      </c>
      <c r="K49">
        <v>3</v>
      </c>
      <c r="L49">
        <v>3</v>
      </c>
      <c r="M49">
        <f t="shared" si="0"/>
        <v>18</v>
      </c>
    </row>
    <row r="50" spans="1:13" s="2" customFormat="1">
      <c r="A50" s="3" t="s">
        <v>30</v>
      </c>
      <c r="B50" s="3"/>
      <c r="M50"/>
    </row>
    <row r="51" spans="1:13" s="2" customFormat="1">
      <c r="A51" s="3"/>
      <c r="B51" s="3" t="s">
        <v>31</v>
      </c>
      <c r="M51"/>
    </row>
    <row r="52" spans="1:13" s="2" customFormat="1">
      <c r="A52" s="3"/>
      <c r="B52" s="3"/>
      <c r="D52" s="2" t="s">
        <v>32</v>
      </c>
      <c r="E52">
        <v>2</v>
      </c>
      <c r="F52">
        <v>3</v>
      </c>
      <c r="G52">
        <v>1</v>
      </c>
      <c r="H52">
        <v>3</v>
      </c>
      <c r="I52">
        <v>3</v>
      </c>
      <c r="J52">
        <v>3</v>
      </c>
      <c r="K52">
        <v>3</v>
      </c>
      <c r="L52">
        <v>3</v>
      </c>
      <c r="M52">
        <f t="shared" si="0"/>
        <v>21</v>
      </c>
    </row>
    <row r="53" spans="1:13" s="2" customFormat="1">
      <c r="A53" s="3"/>
      <c r="B53" s="3"/>
      <c r="C53" s="2" t="s">
        <v>186</v>
      </c>
      <c r="E53">
        <v>1</v>
      </c>
      <c r="F53">
        <v>1</v>
      </c>
      <c r="G53">
        <v>2</v>
      </c>
      <c r="H53">
        <v>2</v>
      </c>
      <c r="I53">
        <v>3</v>
      </c>
      <c r="J53">
        <v>3</v>
      </c>
      <c r="K53">
        <v>3</v>
      </c>
      <c r="L53">
        <v>3</v>
      </c>
      <c r="M53">
        <f t="shared" si="0"/>
        <v>18</v>
      </c>
    </row>
    <row r="54" spans="1:13">
      <c r="C54" t="s">
        <v>33</v>
      </c>
      <c r="E54">
        <v>1</v>
      </c>
      <c r="F54">
        <v>1</v>
      </c>
      <c r="G54">
        <v>1</v>
      </c>
      <c r="H54">
        <v>2</v>
      </c>
      <c r="I54">
        <v>2</v>
      </c>
      <c r="J54">
        <v>2</v>
      </c>
      <c r="K54">
        <v>2</v>
      </c>
      <c r="L54">
        <v>2</v>
      </c>
      <c r="M54">
        <f t="shared" si="0"/>
        <v>13</v>
      </c>
    </row>
    <row r="55" spans="1:13" s="2" customFormat="1" ht="16.5" customHeight="1">
      <c r="A55" s="3"/>
      <c r="B55" s="3" t="s">
        <v>34</v>
      </c>
      <c r="M55"/>
    </row>
    <row r="56" spans="1:13" s="2" customFormat="1">
      <c r="A56" s="3"/>
      <c r="B56" s="3"/>
      <c r="D56" s="2" t="s">
        <v>35</v>
      </c>
      <c r="E56">
        <v>2</v>
      </c>
      <c r="F56">
        <v>3</v>
      </c>
      <c r="G56">
        <v>1</v>
      </c>
      <c r="H56">
        <v>3</v>
      </c>
      <c r="I56">
        <v>3</v>
      </c>
      <c r="J56">
        <v>3</v>
      </c>
      <c r="K56">
        <v>3</v>
      </c>
      <c r="L56">
        <v>3</v>
      </c>
      <c r="M56">
        <f t="shared" si="0"/>
        <v>21</v>
      </c>
    </row>
    <row r="57" spans="1:13">
      <c r="D57" t="s">
        <v>36</v>
      </c>
      <c r="E57">
        <v>2</v>
      </c>
      <c r="F57">
        <v>1</v>
      </c>
      <c r="G57">
        <v>1</v>
      </c>
      <c r="H57">
        <v>1</v>
      </c>
      <c r="I57">
        <v>2</v>
      </c>
      <c r="J57">
        <v>1</v>
      </c>
      <c r="K57">
        <v>1</v>
      </c>
      <c r="L57">
        <v>1</v>
      </c>
      <c r="M57">
        <f t="shared" si="0"/>
        <v>10</v>
      </c>
    </row>
    <row r="58" spans="1:13">
      <c r="D58" t="s">
        <v>37</v>
      </c>
      <c r="E58">
        <v>2</v>
      </c>
      <c r="F58">
        <v>1</v>
      </c>
      <c r="G58">
        <v>1</v>
      </c>
      <c r="H58">
        <v>1</v>
      </c>
      <c r="I58">
        <v>2</v>
      </c>
      <c r="J58">
        <v>2</v>
      </c>
      <c r="K58">
        <v>2</v>
      </c>
      <c r="L58">
        <v>1</v>
      </c>
      <c r="M58">
        <f t="shared" si="0"/>
        <v>12</v>
      </c>
    </row>
    <row r="59" spans="1:13" s="2" customFormat="1">
      <c r="A59" s="3"/>
      <c r="B59" s="3"/>
      <c r="C59" s="2" t="s">
        <v>187</v>
      </c>
      <c r="E59">
        <v>1</v>
      </c>
      <c r="F59">
        <v>1</v>
      </c>
      <c r="G59">
        <v>2</v>
      </c>
      <c r="H59">
        <v>2</v>
      </c>
      <c r="I59">
        <v>3</v>
      </c>
      <c r="J59">
        <v>3</v>
      </c>
      <c r="K59">
        <v>3</v>
      </c>
      <c r="L59">
        <v>3</v>
      </c>
      <c r="M59">
        <f t="shared" si="0"/>
        <v>18</v>
      </c>
    </row>
    <row r="60" spans="1:13" s="2" customFormat="1">
      <c r="A60" s="3" t="s">
        <v>38</v>
      </c>
      <c r="B60" s="3"/>
      <c r="M60"/>
    </row>
    <row r="61" spans="1:13" s="2" customFormat="1">
      <c r="A61" s="3"/>
      <c r="B61" s="3" t="s">
        <v>39</v>
      </c>
      <c r="M61"/>
    </row>
    <row r="62" spans="1:13" s="2" customFormat="1">
      <c r="A62" s="3"/>
      <c r="B62" s="3"/>
      <c r="D62" s="2" t="s">
        <v>40</v>
      </c>
      <c r="E62">
        <v>2</v>
      </c>
      <c r="F62">
        <v>3</v>
      </c>
      <c r="G62">
        <v>1</v>
      </c>
      <c r="H62">
        <v>3</v>
      </c>
      <c r="I62">
        <v>3</v>
      </c>
      <c r="J62">
        <v>3</v>
      </c>
      <c r="K62">
        <v>3</v>
      </c>
      <c r="L62">
        <v>3</v>
      </c>
      <c r="M62">
        <f t="shared" si="0"/>
        <v>21</v>
      </c>
    </row>
    <row r="63" spans="1:13">
      <c r="C63" t="s">
        <v>41</v>
      </c>
      <c r="E63">
        <v>1</v>
      </c>
      <c r="F63">
        <v>1</v>
      </c>
      <c r="G63">
        <v>1</v>
      </c>
      <c r="H63">
        <v>2</v>
      </c>
      <c r="I63">
        <v>2</v>
      </c>
      <c r="J63">
        <v>2</v>
      </c>
      <c r="K63">
        <v>2</v>
      </c>
      <c r="L63">
        <v>2</v>
      </c>
      <c r="M63">
        <f t="shared" si="0"/>
        <v>13</v>
      </c>
    </row>
    <row r="64" spans="1:13">
      <c r="B64" s="3" t="s">
        <v>42</v>
      </c>
      <c r="C64" s="2"/>
      <c r="D64" s="2"/>
    </row>
    <row r="65" spans="3:13">
      <c r="C65" s="2" t="s">
        <v>266</v>
      </c>
      <c r="D65" s="2"/>
      <c r="E65">
        <v>2</v>
      </c>
      <c r="F65">
        <v>3</v>
      </c>
      <c r="G65">
        <v>1</v>
      </c>
      <c r="H65">
        <v>3</v>
      </c>
      <c r="I65">
        <v>3</v>
      </c>
      <c r="J65">
        <v>3</v>
      </c>
      <c r="K65">
        <v>3</v>
      </c>
      <c r="L65">
        <v>3</v>
      </c>
      <c r="M65">
        <f t="shared" si="0"/>
        <v>21</v>
      </c>
    </row>
    <row r="66" spans="3:13">
      <c r="C66" s="2"/>
      <c r="D66" s="2" t="s">
        <v>267</v>
      </c>
      <c r="E66">
        <v>2</v>
      </c>
      <c r="F66">
        <v>3</v>
      </c>
      <c r="G66">
        <v>1</v>
      </c>
      <c r="H66">
        <v>3</v>
      </c>
      <c r="I66">
        <v>3</v>
      </c>
      <c r="J66">
        <v>3</v>
      </c>
      <c r="K66">
        <v>3</v>
      </c>
      <c r="L66">
        <v>3</v>
      </c>
      <c r="M66">
        <f t="shared" ref="M66:M67" si="1">SUM(E66:L66)</f>
        <v>21</v>
      </c>
    </row>
    <row r="67" spans="3:13">
      <c r="D67" t="s">
        <v>43</v>
      </c>
      <c r="E67">
        <v>1</v>
      </c>
      <c r="F67">
        <v>1</v>
      </c>
      <c r="G67">
        <v>1</v>
      </c>
      <c r="H67">
        <v>2</v>
      </c>
      <c r="I67">
        <v>1</v>
      </c>
      <c r="J67">
        <v>1</v>
      </c>
      <c r="K67">
        <v>1</v>
      </c>
      <c r="L67">
        <v>2</v>
      </c>
      <c r="M67">
        <f t="shared" si="1"/>
        <v>10</v>
      </c>
    </row>
    <row r="69" spans="3:13">
      <c r="E69">
        <v>3</v>
      </c>
      <c r="F69">
        <v>2</v>
      </c>
      <c r="G69">
        <v>2</v>
      </c>
      <c r="H69">
        <v>3</v>
      </c>
      <c r="I69">
        <v>2</v>
      </c>
      <c r="J69">
        <v>1</v>
      </c>
      <c r="K69">
        <v>1</v>
      </c>
      <c r="L69">
        <v>3</v>
      </c>
      <c r="M69" s="4"/>
    </row>
    <row r="84" spans="13:13">
      <c r="M84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1"/>
  <sheetViews>
    <sheetView workbookViewId="0">
      <pane ySplit="1" topLeftCell="A68" activePane="bottomLeft" state="frozen"/>
      <selection activeCell="M5" sqref="M5:M86"/>
      <selection pane="bottomLeft" activeCell="D105" sqref="D105"/>
    </sheetView>
  </sheetViews>
  <sheetFormatPr defaultColWidth="8.88671875" defaultRowHeight="15"/>
  <cols>
    <col min="1" max="3" width="8.88671875" style="3"/>
    <col min="4" max="4" width="88.6640625" bestFit="1" customWidth="1"/>
    <col min="6" max="6" width="10.88671875" bestFit="1" customWidth="1"/>
    <col min="7" max="7" width="6" style="4" bestFit="1" customWidth="1"/>
    <col min="8" max="8" width="11" bestFit="1" customWidth="1"/>
    <col min="9" max="9" width="11.109375" bestFit="1" customWidth="1"/>
    <col min="10" max="10" width="12.6640625" customWidth="1"/>
    <col min="11" max="11" width="12" customWidth="1"/>
    <col min="12" max="12" width="14.109375" customWidth="1"/>
    <col min="13" max="13" width="8.88671875" style="4"/>
  </cols>
  <sheetData>
    <row r="1" spans="1:13" ht="18.75">
      <c r="E1" s="1" t="s">
        <v>293</v>
      </c>
      <c r="F1" s="1" t="s">
        <v>294</v>
      </c>
      <c r="G1" s="7" t="s">
        <v>295</v>
      </c>
      <c r="H1" s="1" t="s">
        <v>296</v>
      </c>
      <c r="I1" s="1" t="s">
        <v>297</v>
      </c>
      <c r="J1" s="1" t="s">
        <v>298</v>
      </c>
      <c r="K1" s="7" t="s">
        <v>299</v>
      </c>
      <c r="L1" s="1" t="s">
        <v>300</v>
      </c>
      <c r="M1" s="7" t="s">
        <v>301</v>
      </c>
    </row>
    <row r="2" spans="1:13" ht="15.75">
      <c r="A2" s="6" t="s">
        <v>44</v>
      </c>
    </row>
    <row r="3" spans="1:13">
      <c r="A3" s="3" t="s">
        <v>45</v>
      </c>
      <c r="D3" s="2"/>
    </row>
    <row r="4" spans="1:13">
      <c r="B4" s="3" t="s">
        <v>46</v>
      </c>
      <c r="D4" s="2"/>
    </row>
    <row r="5" spans="1:13">
      <c r="C5" s="3" t="s">
        <v>47</v>
      </c>
      <c r="D5" s="2"/>
    </row>
    <row r="6" spans="1:13">
      <c r="D6" s="2" t="s">
        <v>48</v>
      </c>
      <c r="E6">
        <v>2</v>
      </c>
      <c r="F6">
        <v>3</v>
      </c>
      <c r="G6" s="4">
        <v>2</v>
      </c>
      <c r="H6">
        <v>3</v>
      </c>
      <c r="I6">
        <v>3</v>
      </c>
      <c r="J6">
        <v>3</v>
      </c>
      <c r="K6">
        <v>2</v>
      </c>
      <c r="L6">
        <v>2</v>
      </c>
      <c r="M6" s="4">
        <f t="shared" ref="M6:M66" si="0">SUM(E6:L6)</f>
        <v>20</v>
      </c>
    </row>
    <row r="7" spans="1:13">
      <c r="D7" t="s">
        <v>264</v>
      </c>
      <c r="E7">
        <v>1</v>
      </c>
      <c r="F7">
        <v>1</v>
      </c>
      <c r="G7" s="4">
        <v>1</v>
      </c>
      <c r="H7">
        <v>1</v>
      </c>
      <c r="I7">
        <v>2</v>
      </c>
      <c r="J7">
        <v>1</v>
      </c>
      <c r="K7">
        <v>1</v>
      </c>
      <c r="L7">
        <v>1</v>
      </c>
      <c r="M7" s="4">
        <f t="shared" si="0"/>
        <v>9</v>
      </c>
    </row>
    <row r="8" spans="1:13">
      <c r="D8" s="2" t="s">
        <v>309</v>
      </c>
      <c r="E8">
        <v>2</v>
      </c>
      <c r="F8">
        <v>2</v>
      </c>
      <c r="G8" s="4">
        <v>3</v>
      </c>
      <c r="H8">
        <v>3</v>
      </c>
      <c r="I8">
        <v>2</v>
      </c>
      <c r="J8">
        <v>1</v>
      </c>
      <c r="K8">
        <v>2</v>
      </c>
      <c r="L8">
        <v>3</v>
      </c>
      <c r="M8" s="4">
        <f>SUM(E8:L8)</f>
        <v>18</v>
      </c>
    </row>
    <row r="9" spans="1:13">
      <c r="D9" s="2" t="s">
        <v>188</v>
      </c>
      <c r="E9">
        <v>2</v>
      </c>
      <c r="F9">
        <v>2</v>
      </c>
      <c r="G9" s="4">
        <v>3</v>
      </c>
      <c r="H9">
        <v>2</v>
      </c>
      <c r="I9">
        <v>2</v>
      </c>
      <c r="J9">
        <v>1</v>
      </c>
      <c r="K9">
        <v>1</v>
      </c>
      <c r="L9">
        <v>1</v>
      </c>
      <c r="M9" s="4">
        <f t="shared" si="0"/>
        <v>14</v>
      </c>
    </row>
    <row r="10" spans="1:13">
      <c r="D10" t="s">
        <v>189</v>
      </c>
      <c r="E10">
        <v>1</v>
      </c>
      <c r="F10">
        <v>1</v>
      </c>
      <c r="G10" s="4">
        <v>1</v>
      </c>
      <c r="H10">
        <v>1</v>
      </c>
      <c r="I10">
        <v>1</v>
      </c>
      <c r="J10">
        <v>1</v>
      </c>
      <c r="K10">
        <v>1</v>
      </c>
      <c r="L10">
        <v>1</v>
      </c>
      <c r="M10" s="4">
        <f t="shared" si="0"/>
        <v>8</v>
      </c>
    </row>
    <row r="11" spans="1:13">
      <c r="D11" s="2" t="s">
        <v>310</v>
      </c>
      <c r="E11">
        <v>3</v>
      </c>
      <c r="F11">
        <v>3</v>
      </c>
      <c r="G11" s="4">
        <v>2</v>
      </c>
      <c r="H11">
        <v>2</v>
      </c>
      <c r="I11">
        <v>3</v>
      </c>
      <c r="J11">
        <v>3</v>
      </c>
      <c r="K11">
        <v>3</v>
      </c>
      <c r="L11">
        <v>3</v>
      </c>
      <c r="M11" s="4">
        <f t="shared" si="0"/>
        <v>22</v>
      </c>
    </row>
    <row r="12" spans="1:13">
      <c r="D12" t="s">
        <v>312</v>
      </c>
      <c r="E12">
        <v>2</v>
      </c>
      <c r="F12">
        <v>1</v>
      </c>
      <c r="G12" s="4">
        <v>1</v>
      </c>
      <c r="H12">
        <v>1</v>
      </c>
      <c r="I12">
        <v>2</v>
      </c>
      <c r="J12">
        <v>2</v>
      </c>
      <c r="K12">
        <v>2</v>
      </c>
      <c r="L12">
        <v>1</v>
      </c>
      <c r="M12" s="4">
        <f t="shared" si="0"/>
        <v>12</v>
      </c>
    </row>
    <row r="13" spans="1:13">
      <c r="D13" t="s">
        <v>311</v>
      </c>
      <c r="E13">
        <v>1</v>
      </c>
      <c r="F13">
        <v>1</v>
      </c>
      <c r="G13" s="4">
        <v>1</v>
      </c>
      <c r="H13">
        <v>1</v>
      </c>
      <c r="I13">
        <v>1</v>
      </c>
      <c r="J13">
        <v>1</v>
      </c>
      <c r="K13">
        <v>2</v>
      </c>
      <c r="L13">
        <v>1</v>
      </c>
      <c r="M13" s="4">
        <f t="shared" si="0"/>
        <v>9</v>
      </c>
    </row>
    <row r="14" spans="1:13">
      <c r="C14" s="3" t="s">
        <v>49</v>
      </c>
    </row>
    <row r="15" spans="1:13">
      <c r="D15" s="3" t="s">
        <v>50</v>
      </c>
      <c r="E15">
        <v>2</v>
      </c>
      <c r="F15">
        <v>2</v>
      </c>
      <c r="G15" s="4">
        <v>1</v>
      </c>
      <c r="H15">
        <v>1</v>
      </c>
      <c r="I15">
        <v>2</v>
      </c>
      <c r="J15">
        <v>1</v>
      </c>
      <c r="K15">
        <v>2</v>
      </c>
      <c r="L15">
        <v>2</v>
      </c>
      <c r="M15" s="4">
        <f t="shared" si="0"/>
        <v>13</v>
      </c>
    </row>
    <row r="16" spans="1:13">
      <c r="D16" s="2" t="s">
        <v>190</v>
      </c>
      <c r="E16">
        <v>2</v>
      </c>
      <c r="F16">
        <v>2</v>
      </c>
      <c r="G16" s="4">
        <v>3</v>
      </c>
      <c r="H16">
        <v>2</v>
      </c>
      <c r="I16">
        <v>2</v>
      </c>
      <c r="J16">
        <v>1</v>
      </c>
      <c r="K16">
        <v>1</v>
      </c>
      <c r="L16">
        <v>1</v>
      </c>
      <c r="M16" s="4">
        <f t="shared" si="0"/>
        <v>14</v>
      </c>
    </row>
    <row r="17" spans="3:13">
      <c r="D17" t="s">
        <v>191</v>
      </c>
      <c r="E17">
        <v>1</v>
      </c>
      <c r="F17">
        <v>1</v>
      </c>
      <c r="G17" s="4">
        <v>1</v>
      </c>
      <c r="H17">
        <v>1</v>
      </c>
      <c r="I17">
        <v>1</v>
      </c>
      <c r="J17">
        <v>1</v>
      </c>
      <c r="K17">
        <v>1</v>
      </c>
      <c r="L17">
        <v>1</v>
      </c>
      <c r="M17" s="4">
        <f t="shared" si="0"/>
        <v>8</v>
      </c>
    </row>
    <row r="18" spans="3:13">
      <c r="D18" t="s">
        <v>289</v>
      </c>
      <c r="E18">
        <v>1</v>
      </c>
      <c r="F18">
        <v>1</v>
      </c>
      <c r="G18" s="4">
        <v>1</v>
      </c>
      <c r="H18">
        <v>1</v>
      </c>
      <c r="I18">
        <v>2</v>
      </c>
      <c r="J18">
        <v>1</v>
      </c>
      <c r="K18">
        <v>1</v>
      </c>
      <c r="L18">
        <v>1</v>
      </c>
      <c r="M18" s="4">
        <f t="shared" si="0"/>
        <v>9</v>
      </c>
    </row>
    <row r="19" spans="3:13">
      <c r="D19" s="2" t="s">
        <v>313</v>
      </c>
      <c r="E19">
        <v>2</v>
      </c>
      <c r="F19">
        <v>2</v>
      </c>
      <c r="G19" s="4">
        <v>3</v>
      </c>
      <c r="H19">
        <v>2</v>
      </c>
      <c r="I19">
        <v>2</v>
      </c>
      <c r="J19">
        <v>2</v>
      </c>
      <c r="K19">
        <v>2</v>
      </c>
      <c r="L19">
        <v>3</v>
      </c>
      <c r="M19" s="4">
        <f t="shared" si="0"/>
        <v>18</v>
      </c>
    </row>
    <row r="20" spans="3:13">
      <c r="C20" s="3" t="s">
        <v>51</v>
      </c>
    </row>
    <row r="21" spans="3:13">
      <c r="D21" s="2" t="s">
        <v>52</v>
      </c>
      <c r="E21">
        <v>2</v>
      </c>
      <c r="F21">
        <v>3</v>
      </c>
      <c r="G21" s="4">
        <v>2</v>
      </c>
      <c r="H21">
        <v>3</v>
      </c>
      <c r="I21">
        <v>3</v>
      </c>
      <c r="J21">
        <v>3</v>
      </c>
      <c r="K21">
        <v>2</v>
      </c>
      <c r="L21">
        <v>2</v>
      </c>
      <c r="M21" s="4">
        <f t="shared" si="0"/>
        <v>20</v>
      </c>
    </row>
    <row r="22" spans="3:13">
      <c r="D22" t="s">
        <v>314</v>
      </c>
      <c r="E22">
        <v>1</v>
      </c>
      <c r="F22">
        <v>1</v>
      </c>
      <c r="G22" s="4">
        <v>1</v>
      </c>
      <c r="H22">
        <v>1</v>
      </c>
      <c r="I22">
        <v>2</v>
      </c>
      <c r="J22">
        <v>1</v>
      </c>
      <c r="K22">
        <v>1</v>
      </c>
      <c r="L22">
        <v>1</v>
      </c>
      <c r="M22" s="4">
        <f t="shared" si="0"/>
        <v>9</v>
      </c>
    </row>
    <row r="23" spans="3:13">
      <c r="D23" t="s">
        <v>53</v>
      </c>
      <c r="E23">
        <v>2</v>
      </c>
      <c r="F23">
        <v>2</v>
      </c>
      <c r="G23" s="4">
        <v>1</v>
      </c>
      <c r="H23">
        <v>1</v>
      </c>
      <c r="I23">
        <v>2</v>
      </c>
      <c r="J23">
        <v>1</v>
      </c>
      <c r="K23">
        <v>2</v>
      </c>
      <c r="L23">
        <v>2</v>
      </c>
      <c r="M23" s="4">
        <f t="shared" si="0"/>
        <v>13</v>
      </c>
    </row>
    <row r="24" spans="3:13">
      <c r="D24" s="2" t="s">
        <v>192</v>
      </c>
      <c r="E24">
        <v>2</v>
      </c>
      <c r="F24">
        <v>2</v>
      </c>
      <c r="G24" s="4">
        <v>3</v>
      </c>
      <c r="H24">
        <v>2</v>
      </c>
      <c r="I24">
        <v>2</v>
      </c>
      <c r="J24">
        <v>1</v>
      </c>
      <c r="K24">
        <v>1</v>
      </c>
      <c r="L24">
        <v>1</v>
      </c>
      <c r="M24" s="4">
        <f t="shared" si="0"/>
        <v>14</v>
      </c>
    </row>
    <row r="25" spans="3:13">
      <c r="D25" t="s">
        <v>193</v>
      </c>
      <c r="E25">
        <v>1</v>
      </c>
      <c r="F25">
        <v>1</v>
      </c>
      <c r="G25" s="4">
        <v>1</v>
      </c>
      <c r="H25">
        <v>1</v>
      </c>
      <c r="I25">
        <v>1</v>
      </c>
      <c r="J25">
        <v>1</v>
      </c>
      <c r="K25">
        <v>1</v>
      </c>
      <c r="L25">
        <v>1</v>
      </c>
      <c r="M25" s="4">
        <f t="shared" si="0"/>
        <v>8</v>
      </c>
    </row>
    <row r="26" spans="3:13">
      <c r="D26" s="2" t="s">
        <v>315</v>
      </c>
      <c r="E26">
        <v>3</v>
      </c>
      <c r="F26">
        <v>3</v>
      </c>
      <c r="G26" s="4">
        <v>2</v>
      </c>
      <c r="H26">
        <v>2</v>
      </c>
      <c r="I26">
        <v>3</v>
      </c>
      <c r="J26">
        <v>3</v>
      </c>
      <c r="K26">
        <v>3</v>
      </c>
      <c r="L26">
        <v>3</v>
      </c>
      <c r="M26" s="4">
        <f t="shared" si="0"/>
        <v>22</v>
      </c>
    </row>
    <row r="27" spans="3:13">
      <c r="C27" s="3" t="s">
        <v>54</v>
      </c>
    </row>
    <row r="28" spans="3:13">
      <c r="D28" t="s">
        <v>55</v>
      </c>
      <c r="E28">
        <v>2</v>
      </c>
      <c r="F28">
        <v>2</v>
      </c>
      <c r="G28" s="4">
        <v>1</v>
      </c>
      <c r="H28">
        <v>1</v>
      </c>
      <c r="I28">
        <v>2</v>
      </c>
      <c r="J28">
        <v>1</v>
      </c>
      <c r="K28">
        <v>2</v>
      </c>
      <c r="L28">
        <v>2</v>
      </c>
      <c r="M28" s="4">
        <f t="shared" si="0"/>
        <v>13</v>
      </c>
    </row>
    <row r="29" spans="3:13">
      <c r="D29" s="2" t="s">
        <v>194</v>
      </c>
      <c r="E29">
        <v>2</v>
      </c>
      <c r="F29">
        <v>2</v>
      </c>
      <c r="G29" s="4">
        <v>3</v>
      </c>
      <c r="H29">
        <v>2</v>
      </c>
      <c r="I29">
        <v>2</v>
      </c>
      <c r="J29">
        <v>1</v>
      </c>
      <c r="K29">
        <v>1</v>
      </c>
      <c r="L29">
        <v>1</v>
      </c>
      <c r="M29" s="4">
        <f t="shared" si="0"/>
        <v>14</v>
      </c>
    </row>
    <row r="30" spans="3:13">
      <c r="D30" t="s">
        <v>195</v>
      </c>
      <c r="E30">
        <v>1</v>
      </c>
      <c r="F30">
        <v>1</v>
      </c>
      <c r="G30" s="4">
        <v>1</v>
      </c>
      <c r="H30">
        <v>1</v>
      </c>
      <c r="I30">
        <v>1</v>
      </c>
      <c r="J30">
        <v>1</v>
      </c>
      <c r="K30">
        <v>1</v>
      </c>
      <c r="L30">
        <v>1</v>
      </c>
      <c r="M30" s="4">
        <f t="shared" si="0"/>
        <v>8</v>
      </c>
    </row>
    <row r="31" spans="3:13">
      <c r="D31" s="2" t="s">
        <v>196</v>
      </c>
      <c r="E31">
        <v>3</v>
      </c>
      <c r="F31">
        <v>2</v>
      </c>
      <c r="G31" s="4">
        <v>2</v>
      </c>
      <c r="H31">
        <v>2</v>
      </c>
      <c r="I31">
        <v>3</v>
      </c>
      <c r="J31">
        <v>3</v>
      </c>
      <c r="K31">
        <v>2</v>
      </c>
      <c r="L31">
        <v>3</v>
      </c>
      <c r="M31" s="4">
        <f t="shared" si="0"/>
        <v>20</v>
      </c>
    </row>
    <row r="32" spans="3:13">
      <c r="C32" s="3" t="s">
        <v>56</v>
      </c>
    </row>
    <row r="33" spans="2:13">
      <c r="D33" s="2" t="s">
        <v>57</v>
      </c>
      <c r="E33">
        <v>2</v>
      </c>
      <c r="F33">
        <v>3</v>
      </c>
      <c r="G33" s="4">
        <v>2</v>
      </c>
      <c r="H33">
        <v>3</v>
      </c>
      <c r="I33">
        <v>3</v>
      </c>
      <c r="J33">
        <v>3</v>
      </c>
      <c r="K33">
        <v>2</v>
      </c>
      <c r="L33">
        <v>2</v>
      </c>
      <c r="M33" s="4">
        <f t="shared" si="0"/>
        <v>20</v>
      </c>
    </row>
    <row r="34" spans="2:13">
      <c r="D34" s="2" t="s">
        <v>58</v>
      </c>
      <c r="E34">
        <v>2</v>
      </c>
      <c r="F34">
        <v>3</v>
      </c>
      <c r="G34" s="4">
        <v>2</v>
      </c>
      <c r="H34">
        <v>3</v>
      </c>
      <c r="I34">
        <v>3</v>
      </c>
      <c r="J34">
        <v>3</v>
      </c>
      <c r="K34">
        <v>2</v>
      </c>
      <c r="L34">
        <v>2</v>
      </c>
      <c r="M34" s="4">
        <f t="shared" si="0"/>
        <v>20</v>
      </c>
    </row>
    <row r="35" spans="2:13">
      <c r="D35" s="2" t="s">
        <v>197</v>
      </c>
      <c r="E35">
        <v>2</v>
      </c>
      <c r="F35">
        <v>2</v>
      </c>
      <c r="G35" s="4">
        <v>3</v>
      </c>
      <c r="H35">
        <v>2</v>
      </c>
      <c r="I35">
        <v>2</v>
      </c>
      <c r="J35">
        <v>1</v>
      </c>
      <c r="K35">
        <v>1</v>
      </c>
      <c r="L35">
        <v>1</v>
      </c>
      <c r="M35" s="4">
        <f t="shared" si="0"/>
        <v>14</v>
      </c>
    </row>
    <row r="36" spans="2:13">
      <c r="D36" t="s">
        <v>198</v>
      </c>
      <c r="E36">
        <v>1</v>
      </c>
      <c r="F36">
        <v>1</v>
      </c>
      <c r="G36" s="4">
        <v>1</v>
      </c>
      <c r="H36">
        <v>1</v>
      </c>
      <c r="I36">
        <v>1</v>
      </c>
      <c r="J36">
        <v>1</v>
      </c>
      <c r="K36">
        <v>1</v>
      </c>
      <c r="L36">
        <v>1</v>
      </c>
      <c r="M36" s="4">
        <f t="shared" si="0"/>
        <v>8</v>
      </c>
    </row>
    <row r="37" spans="2:13">
      <c r="D37" s="2" t="s">
        <v>199</v>
      </c>
      <c r="E37">
        <v>3</v>
      </c>
      <c r="F37">
        <v>2</v>
      </c>
      <c r="G37" s="4">
        <v>2</v>
      </c>
      <c r="H37">
        <v>2</v>
      </c>
      <c r="I37">
        <v>3</v>
      </c>
      <c r="J37">
        <v>3</v>
      </c>
      <c r="K37">
        <v>2</v>
      </c>
      <c r="L37">
        <v>3</v>
      </c>
      <c r="M37" s="4">
        <f t="shared" si="0"/>
        <v>20</v>
      </c>
    </row>
    <row r="38" spans="2:13">
      <c r="D38" s="2" t="s">
        <v>316</v>
      </c>
      <c r="E38">
        <v>3</v>
      </c>
      <c r="F38">
        <v>3</v>
      </c>
      <c r="G38" s="4">
        <v>2</v>
      </c>
      <c r="H38">
        <v>2</v>
      </c>
      <c r="I38">
        <v>3</v>
      </c>
      <c r="J38">
        <v>3</v>
      </c>
      <c r="K38">
        <v>3</v>
      </c>
      <c r="L38">
        <v>3</v>
      </c>
      <c r="M38" s="4">
        <f t="shared" si="0"/>
        <v>22</v>
      </c>
    </row>
    <row r="39" spans="2:13">
      <c r="B39" s="3" t="s">
        <v>59</v>
      </c>
    </row>
    <row r="40" spans="2:13">
      <c r="C40" s="3" t="s">
        <v>60</v>
      </c>
    </row>
    <row r="41" spans="2:13">
      <c r="D41" s="2" t="s">
        <v>200</v>
      </c>
      <c r="E41">
        <v>2</v>
      </c>
      <c r="F41">
        <v>2</v>
      </c>
      <c r="G41" s="4">
        <v>3</v>
      </c>
      <c r="H41">
        <v>2</v>
      </c>
      <c r="I41">
        <v>2</v>
      </c>
      <c r="J41">
        <v>1</v>
      </c>
      <c r="K41">
        <v>1</v>
      </c>
      <c r="L41">
        <v>1</v>
      </c>
      <c r="M41" s="4">
        <f t="shared" si="0"/>
        <v>14</v>
      </c>
    </row>
    <row r="42" spans="2:13">
      <c r="D42" t="s">
        <v>201</v>
      </c>
      <c r="E42">
        <v>1</v>
      </c>
      <c r="F42">
        <v>1</v>
      </c>
      <c r="G42" s="4">
        <v>1</v>
      </c>
      <c r="H42">
        <v>1</v>
      </c>
      <c r="I42">
        <v>1</v>
      </c>
      <c r="J42">
        <v>1</v>
      </c>
      <c r="K42">
        <v>1</v>
      </c>
      <c r="L42">
        <v>1</v>
      </c>
      <c r="M42" s="4">
        <f t="shared" si="0"/>
        <v>8</v>
      </c>
    </row>
    <row r="43" spans="2:13">
      <c r="D43" s="2" t="s">
        <v>317</v>
      </c>
      <c r="E43">
        <v>3</v>
      </c>
      <c r="F43">
        <v>3</v>
      </c>
      <c r="G43" s="4">
        <v>2</v>
      </c>
      <c r="H43">
        <v>2</v>
      </c>
      <c r="I43">
        <v>3</v>
      </c>
      <c r="J43">
        <v>3</v>
      </c>
      <c r="K43">
        <v>3</v>
      </c>
      <c r="L43">
        <v>3</v>
      </c>
      <c r="M43" s="4">
        <f t="shared" si="0"/>
        <v>22</v>
      </c>
    </row>
    <row r="44" spans="2:13">
      <c r="D44" s="2" t="s">
        <v>319</v>
      </c>
      <c r="E44">
        <v>3</v>
      </c>
      <c r="F44">
        <v>2</v>
      </c>
      <c r="G44" s="4">
        <v>2</v>
      </c>
      <c r="H44">
        <v>2</v>
      </c>
      <c r="I44">
        <v>3</v>
      </c>
      <c r="J44">
        <v>3</v>
      </c>
      <c r="K44">
        <v>2</v>
      </c>
      <c r="L44">
        <v>3</v>
      </c>
      <c r="M44" s="4">
        <f t="shared" si="0"/>
        <v>20</v>
      </c>
    </row>
    <row r="45" spans="2:13">
      <c r="B45" s="3" t="s">
        <v>61</v>
      </c>
    </row>
    <row r="46" spans="2:13">
      <c r="D46" s="2" t="s">
        <v>290</v>
      </c>
      <c r="E46">
        <v>2</v>
      </c>
      <c r="F46">
        <v>2</v>
      </c>
      <c r="G46" s="4">
        <v>2</v>
      </c>
      <c r="H46">
        <v>2</v>
      </c>
      <c r="I46">
        <v>3</v>
      </c>
      <c r="J46">
        <v>3</v>
      </c>
      <c r="K46">
        <v>2</v>
      </c>
      <c r="L46">
        <v>3</v>
      </c>
      <c r="M46" s="4">
        <f t="shared" si="0"/>
        <v>19</v>
      </c>
    </row>
    <row r="47" spans="2:13">
      <c r="D47" s="2" t="s">
        <v>318</v>
      </c>
      <c r="E47">
        <v>3</v>
      </c>
      <c r="F47">
        <v>3</v>
      </c>
      <c r="G47" s="4">
        <v>2</v>
      </c>
      <c r="H47">
        <v>2</v>
      </c>
      <c r="I47">
        <v>3</v>
      </c>
      <c r="J47">
        <v>3</v>
      </c>
      <c r="K47">
        <v>3</v>
      </c>
      <c r="L47">
        <v>3</v>
      </c>
      <c r="M47" s="4">
        <f t="shared" si="0"/>
        <v>22</v>
      </c>
    </row>
    <row r="48" spans="2:13">
      <c r="D48" s="2" t="s">
        <v>202</v>
      </c>
      <c r="E48">
        <v>3</v>
      </c>
      <c r="F48">
        <v>2</v>
      </c>
      <c r="G48" s="4">
        <v>2</v>
      </c>
      <c r="H48">
        <v>2</v>
      </c>
      <c r="I48">
        <v>3</v>
      </c>
      <c r="J48">
        <v>3</v>
      </c>
      <c r="K48">
        <v>2</v>
      </c>
      <c r="L48">
        <v>3</v>
      </c>
      <c r="M48" s="4">
        <f t="shared" si="0"/>
        <v>20</v>
      </c>
    </row>
    <row r="49" spans="1:13">
      <c r="D49" t="s">
        <v>62</v>
      </c>
      <c r="E49">
        <v>2</v>
      </c>
      <c r="F49">
        <v>1</v>
      </c>
      <c r="G49" s="4">
        <v>1</v>
      </c>
      <c r="H49">
        <v>1</v>
      </c>
      <c r="I49">
        <v>2</v>
      </c>
      <c r="J49">
        <v>1</v>
      </c>
      <c r="K49">
        <v>1</v>
      </c>
      <c r="L49">
        <v>1</v>
      </c>
      <c r="M49" s="4">
        <f t="shared" si="0"/>
        <v>10</v>
      </c>
    </row>
    <row r="50" spans="1:13">
      <c r="D50" t="s">
        <v>320</v>
      </c>
      <c r="E50">
        <v>2</v>
      </c>
      <c r="F50">
        <v>1</v>
      </c>
      <c r="G50">
        <v>1</v>
      </c>
      <c r="H50">
        <v>1</v>
      </c>
      <c r="I50">
        <v>2</v>
      </c>
      <c r="J50">
        <v>2</v>
      </c>
      <c r="K50">
        <v>2</v>
      </c>
      <c r="L50">
        <v>1</v>
      </c>
      <c r="M50">
        <f t="shared" si="0"/>
        <v>12</v>
      </c>
    </row>
    <row r="51" spans="1:13">
      <c r="B51" s="3" t="s">
        <v>63</v>
      </c>
      <c r="D51" s="2"/>
      <c r="E51" s="4">
        <v>3</v>
      </c>
      <c r="F51" s="4">
        <v>2</v>
      </c>
      <c r="G51" s="4">
        <v>2</v>
      </c>
      <c r="H51" s="4">
        <v>3</v>
      </c>
      <c r="I51" s="4">
        <v>2</v>
      </c>
      <c r="J51" s="4">
        <v>1</v>
      </c>
      <c r="K51" s="4">
        <v>1</v>
      </c>
      <c r="L51" s="4">
        <v>3</v>
      </c>
      <c r="M51" s="4">
        <f t="shared" si="0"/>
        <v>17</v>
      </c>
    </row>
    <row r="52" spans="1:13">
      <c r="D52" s="2" t="s">
        <v>64</v>
      </c>
      <c r="E52">
        <v>2</v>
      </c>
      <c r="F52">
        <v>3</v>
      </c>
      <c r="G52" s="4">
        <v>2</v>
      </c>
      <c r="H52">
        <v>3</v>
      </c>
      <c r="I52">
        <v>3</v>
      </c>
      <c r="J52">
        <v>3</v>
      </c>
      <c r="K52">
        <v>2</v>
      </c>
      <c r="L52">
        <v>2</v>
      </c>
      <c r="M52" s="4">
        <f t="shared" si="0"/>
        <v>20</v>
      </c>
    </row>
    <row r="53" spans="1:13">
      <c r="B53" s="3" t="s">
        <v>321</v>
      </c>
      <c r="D53" s="2"/>
    </row>
    <row r="54" spans="1:13">
      <c r="B54" s="3" t="s">
        <v>247</v>
      </c>
      <c r="D54" s="2"/>
    </row>
    <row r="55" spans="1:13">
      <c r="A55" s="3" t="s">
        <v>65</v>
      </c>
      <c r="D55" s="2"/>
    </row>
    <row r="56" spans="1:13">
      <c r="B56" s="3" t="s">
        <v>66</v>
      </c>
      <c r="D56" s="2"/>
    </row>
    <row r="57" spans="1:13">
      <c r="D57" s="2" t="s">
        <v>268</v>
      </c>
      <c r="E57">
        <v>3</v>
      </c>
      <c r="F57">
        <v>3</v>
      </c>
      <c r="G57" s="4">
        <v>3</v>
      </c>
      <c r="H57">
        <v>3</v>
      </c>
      <c r="I57">
        <v>2</v>
      </c>
      <c r="J57">
        <v>3</v>
      </c>
      <c r="K57">
        <v>3</v>
      </c>
      <c r="L57">
        <v>3</v>
      </c>
      <c r="M57" s="4">
        <f t="shared" si="0"/>
        <v>23</v>
      </c>
    </row>
    <row r="58" spans="1:13">
      <c r="B58" s="3" t="s">
        <v>67</v>
      </c>
      <c r="D58" s="2"/>
    </row>
    <row r="59" spans="1:13">
      <c r="D59" s="2" t="s">
        <v>203</v>
      </c>
      <c r="E59">
        <v>3</v>
      </c>
      <c r="F59">
        <v>3</v>
      </c>
      <c r="G59" s="4">
        <v>3</v>
      </c>
      <c r="H59">
        <v>3</v>
      </c>
      <c r="I59">
        <v>2</v>
      </c>
      <c r="J59">
        <v>3</v>
      </c>
      <c r="K59">
        <v>3</v>
      </c>
      <c r="L59">
        <v>3</v>
      </c>
      <c r="M59" s="4">
        <f t="shared" si="0"/>
        <v>23</v>
      </c>
    </row>
    <row r="60" spans="1:13">
      <c r="B60" s="3" t="s">
        <v>68</v>
      </c>
      <c r="D60" s="2"/>
    </row>
    <row r="61" spans="1:13">
      <c r="D61" s="2" t="s">
        <v>204</v>
      </c>
      <c r="E61">
        <v>2</v>
      </c>
      <c r="F61">
        <v>3</v>
      </c>
      <c r="G61" s="4">
        <v>1</v>
      </c>
      <c r="H61">
        <v>3</v>
      </c>
      <c r="I61">
        <v>3</v>
      </c>
      <c r="J61">
        <v>3</v>
      </c>
      <c r="K61">
        <v>3</v>
      </c>
      <c r="L61">
        <v>3</v>
      </c>
      <c r="M61" s="4">
        <f t="shared" si="0"/>
        <v>21</v>
      </c>
    </row>
    <row r="62" spans="1:13">
      <c r="D62" s="2" t="s">
        <v>205</v>
      </c>
      <c r="E62">
        <v>2</v>
      </c>
      <c r="F62">
        <v>3</v>
      </c>
      <c r="G62" s="4">
        <v>1</v>
      </c>
      <c r="H62">
        <v>3</v>
      </c>
      <c r="I62">
        <v>3</v>
      </c>
      <c r="J62">
        <v>3</v>
      </c>
      <c r="K62">
        <v>3</v>
      </c>
      <c r="L62">
        <v>3</v>
      </c>
      <c r="M62" s="4">
        <f t="shared" si="0"/>
        <v>21</v>
      </c>
    </row>
    <row r="63" spans="1:13">
      <c r="D63" s="2" t="s">
        <v>206</v>
      </c>
      <c r="E63">
        <v>2</v>
      </c>
      <c r="F63">
        <v>3</v>
      </c>
      <c r="G63" s="4">
        <v>1</v>
      </c>
      <c r="H63">
        <v>3</v>
      </c>
      <c r="I63">
        <v>3</v>
      </c>
      <c r="J63">
        <v>3</v>
      </c>
      <c r="K63">
        <v>3</v>
      </c>
      <c r="L63">
        <v>3</v>
      </c>
      <c r="M63" s="4">
        <f t="shared" si="0"/>
        <v>21</v>
      </c>
    </row>
    <row r="64" spans="1:13">
      <c r="D64" s="2" t="s">
        <v>207</v>
      </c>
      <c r="E64">
        <v>1</v>
      </c>
      <c r="F64">
        <v>2</v>
      </c>
      <c r="G64" s="4">
        <v>1</v>
      </c>
      <c r="H64">
        <v>2</v>
      </c>
      <c r="I64">
        <v>2</v>
      </c>
      <c r="J64">
        <v>2</v>
      </c>
      <c r="K64">
        <v>3</v>
      </c>
      <c r="L64">
        <v>3</v>
      </c>
      <c r="M64" s="4">
        <f t="shared" si="0"/>
        <v>16</v>
      </c>
    </row>
    <row r="65" spans="1:13">
      <c r="D65" s="2" t="s">
        <v>208</v>
      </c>
      <c r="E65">
        <v>3</v>
      </c>
      <c r="F65">
        <v>3</v>
      </c>
      <c r="G65" s="4">
        <v>3</v>
      </c>
      <c r="H65">
        <v>3</v>
      </c>
      <c r="I65">
        <v>3</v>
      </c>
      <c r="J65">
        <v>3</v>
      </c>
      <c r="K65">
        <v>3</v>
      </c>
      <c r="L65">
        <v>3</v>
      </c>
      <c r="M65" s="4">
        <f t="shared" si="0"/>
        <v>24</v>
      </c>
    </row>
    <row r="66" spans="1:13">
      <c r="D66" s="2" t="s">
        <v>243</v>
      </c>
      <c r="E66">
        <v>2</v>
      </c>
      <c r="F66">
        <v>3</v>
      </c>
      <c r="G66" s="4">
        <v>1</v>
      </c>
      <c r="H66">
        <v>3</v>
      </c>
      <c r="I66">
        <v>3</v>
      </c>
      <c r="J66">
        <v>3</v>
      </c>
      <c r="K66">
        <v>3</v>
      </c>
      <c r="L66">
        <v>3</v>
      </c>
      <c r="M66" s="4">
        <f t="shared" si="0"/>
        <v>21</v>
      </c>
    </row>
    <row r="67" spans="1:13">
      <c r="D67" s="2" t="s">
        <v>244</v>
      </c>
      <c r="E67">
        <v>2</v>
      </c>
      <c r="F67">
        <v>2</v>
      </c>
      <c r="G67" s="4">
        <v>1</v>
      </c>
      <c r="H67">
        <v>3</v>
      </c>
      <c r="I67">
        <v>2</v>
      </c>
      <c r="J67">
        <v>2</v>
      </c>
      <c r="K67">
        <v>2</v>
      </c>
      <c r="L67">
        <v>2</v>
      </c>
      <c r="M67" s="4">
        <f t="shared" ref="M67:M101" si="1">SUM(E67:L67)</f>
        <v>16</v>
      </c>
    </row>
    <row r="68" spans="1:13">
      <c r="D68" s="2" t="s">
        <v>270</v>
      </c>
      <c r="E68">
        <v>2</v>
      </c>
      <c r="F68">
        <v>3</v>
      </c>
      <c r="G68" s="4">
        <v>3</v>
      </c>
      <c r="H68">
        <v>3</v>
      </c>
      <c r="I68">
        <v>3</v>
      </c>
      <c r="J68">
        <v>3</v>
      </c>
      <c r="K68">
        <v>3</v>
      </c>
      <c r="L68">
        <v>3</v>
      </c>
      <c r="M68" s="4">
        <f t="shared" si="1"/>
        <v>23</v>
      </c>
    </row>
    <row r="69" spans="1:13">
      <c r="A69" s="3" t="s">
        <v>69</v>
      </c>
      <c r="D69" s="2"/>
    </row>
    <row r="70" spans="1:13">
      <c r="B70" s="3" t="s">
        <v>70</v>
      </c>
      <c r="D70" s="2"/>
    </row>
    <row r="71" spans="1:13">
      <c r="D71" s="2" t="s">
        <v>71</v>
      </c>
      <c r="E71">
        <v>3</v>
      </c>
      <c r="F71">
        <v>2</v>
      </c>
      <c r="G71" s="4">
        <v>3</v>
      </c>
      <c r="H71">
        <v>3</v>
      </c>
      <c r="I71">
        <v>2</v>
      </c>
      <c r="J71">
        <v>2</v>
      </c>
      <c r="K71">
        <v>2</v>
      </c>
      <c r="L71">
        <v>3</v>
      </c>
      <c r="M71" s="4">
        <f t="shared" si="1"/>
        <v>20</v>
      </c>
    </row>
    <row r="72" spans="1:13">
      <c r="B72" s="3" t="s">
        <v>72</v>
      </c>
      <c r="D72" s="2"/>
    </row>
    <row r="73" spans="1:13">
      <c r="D73" s="2" t="s">
        <v>322</v>
      </c>
      <c r="E73">
        <v>3</v>
      </c>
      <c r="F73">
        <v>2</v>
      </c>
      <c r="G73" s="4">
        <v>3</v>
      </c>
      <c r="H73">
        <v>3</v>
      </c>
      <c r="I73">
        <v>2</v>
      </c>
      <c r="J73">
        <v>2</v>
      </c>
      <c r="K73">
        <v>2</v>
      </c>
      <c r="L73">
        <v>3</v>
      </c>
      <c r="M73" s="4">
        <f t="shared" si="1"/>
        <v>20</v>
      </c>
    </row>
    <row r="74" spans="1:13">
      <c r="D74" s="2" t="s">
        <v>73</v>
      </c>
      <c r="E74">
        <v>3</v>
      </c>
      <c r="F74">
        <v>2</v>
      </c>
      <c r="G74" s="4">
        <v>3</v>
      </c>
      <c r="H74">
        <v>3</v>
      </c>
      <c r="I74">
        <v>2</v>
      </c>
      <c r="J74">
        <v>2</v>
      </c>
      <c r="K74">
        <v>2</v>
      </c>
      <c r="L74">
        <v>3</v>
      </c>
      <c r="M74" s="4">
        <f t="shared" si="1"/>
        <v>20</v>
      </c>
    </row>
    <row r="75" spans="1:13">
      <c r="D75" t="s">
        <v>74</v>
      </c>
      <c r="E75">
        <v>2</v>
      </c>
      <c r="F75">
        <v>1</v>
      </c>
      <c r="G75" s="4">
        <v>1</v>
      </c>
      <c r="H75">
        <v>1</v>
      </c>
      <c r="I75">
        <v>2</v>
      </c>
      <c r="J75">
        <v>1</v>
      </c>
      <c r="K75">
        <v>1</v>
      </c>
      <c r="L75">
        <v>1</v>
      </c>
      <c r="M75" s="4">
        <f t="shared" si="1"/>
        <v>10</v>
      </c>
    </row>
    <row r="76" spans="1:13">
      <c r="A76" s="3" t="s">
        <v>75</v>
      </c>
    </row>
    <row r="77" spans="1:13">
      <c r="D77" t="s">
        <v>209</v>
      </c>
      <c r="E77">
        <v>1</v>
      </c>
      <c r="F77">
        <v>1</v>
      </c>
      <c r="G77" s="4">
        <v>2</v>
      </c>
      <c r="H77">
        <v>2</v>
      </c>
      <c r="I77">
        <v>1</v>
      </c>
      <c r="J77">
        <v>1</v>
      </c>
      <c r="K77">
        <v>1</v>
      </c>
      <c r="L77">
        <v>2</v>
      </c>
      <c r="M77" s="4">
        <f t="shared" si="1"/>
        <v>11</v>
      </c>
    </row>
    <row r="78" spans="1:13">
      <c r="A78" s="3" t="s">
        <v>76</v>
      </c>
    </row>
    <row r="79" spans="1:13">
      <c r="B79" s="3" t="s">
        <v>77</v>
      </c>
    </row>
    <row r="80" spans="1:13">
      <c r="D80" t="s">
        <v>323</v>
      </c>
      <c r="E80">
        <v>2</v>
      </c>
      <c r="F80">
        <v>1</v>
      </c>
      <c r="G80" s="4">
        <v>1</v>
      </c>
      <c r="H80">
        <v>1</v>
      </c>
      <c r="I80">
        <v>2</v>
      </c>
      <c r="J80">
        <v>2</v>
      </c>
      <c r="K80">
        <v>2</v>
      </c>
      <c r="L80">
        <v>1</v>
      </c>
      <c r="M80" s="4">
        <f t="shared" si="1"/>
        <v>12</v>
      </c>
    </row>
    <row r="81" spans="2:13">
      <c r="B81" s="3" t="s">
        <v>78</v>
      </c>
      <c r="D81" s="2"/>
    </row>
    <row r="82" spans="2:13">
      <c r="D82" s="2" t="s">
        <v>79</v>
      </c>
      <c r="E82">
        <v>2</v>
      </c>
      <c r="F82">
        <v>3</v>
      </c>
      <c r="G82" s="4">
        <v>1</v>
      </c>
      <c r="H82">
        <v>3</v>
      </c>
      <c r="I82">
        <v>3</v>
      </c>
      <c r="J82">
        <v>3</v>
      </c>
      <c r="K82">
        <v>3</v>
      </c>
      <c r="L82">
        <v>3</v>
      </c>
      <c r="M82" s="4">
        <f t="shared" si="1"/>
        <v>21</v>
      </c>
    </row>
    <row r="83" spans="2:13">
      <c r="D83" t="s">
        <v>80</v>
      </c>
      <c r="E83">
        <v>1</v>
      </c>
      <c r="F83">
        <v>1</v>
      </c>
      <c r="G83" s="4">
        <v>1</v>
      </c>
      <c r="H83">
        <v>1</v>
      </c>
      <c r="I83">
        <v>2</v>
      </c>
      <c r="J83">
        <v>1</v>
      </c>
      <c r="K83">
        <v>1</v>
      </c>
      <c r="L83">
        <v>1</v>
      </c>
      <c r="M83" s="4">
        <f t="shared" si="1"/>
        <v>9</v>
      </c>
    </row>
    <row r="84" spans="2:13">
      <c r="B84" s="3" t="s">
        <v>81</v>
      </c>
    </row>
    <row r="85" spans="2:13">
      <c r="D85" s="2" t="s">
        <v>82</v>
      </c>
      <c r="E85">
        <v>2</v>
      </c>
      <c r="F85">
        <v>3</v>
      </c>
      <c r="G85" s="4">
        <v>1</v>
      </c>
      <c r="H85">
        <v>3</v>
      </c>
      <c r="I85">
        <v>3</v>
      </c>
      <c r="J85">
        <v>3</v>
      </c>
      <c r="K85">
        <v>3</v>
      </c>
      <c r="L85">
        <v>3</v>
      </c>
      <c r="M85" s="4">
        <f t="shared" si="1"/>
        <v>21</v>
      </c>
    </row>
    <row r="86" spans="2:13">
      <c r="D86" s="2" t="s">
        <v>210</v>
      </c>
      <c r="E86">
        <v>2</v>
      </c>
      <c r="F86">
        <v>2</v>
      </c>
      <c r="G86" s="4">
        <v>3</v>
      </c>
      <c r="H86">
        <v>2</v>
      </c>
      <c r="I86">
        <v>2</v>
      </c>
      <c r="J86">
        <v>1</v>
      </c>
      <c r="K86">
        <v>1</v>
      </c>
      <c r="L86">
        <v>1</v>
      </c>
      <c r="M86" s="4">
        <f t="shared" si="1"/>
        <v>14</v>
      </c>
    </row>
    <row r="87" spans="2:13">
      <c r="D87" t="s">
        <v>211</v>
      </c>
      <c r="E87">
        <v>1</v>
      </c>
      <c r="F87">
        <v>1</v>
      </c>
      <c r="G87" s="4">
        <v>1</v>
      </c>
      <c r="H87">
        <v>1</v>
      </c>
      <c r="I87">
        <v>1</v>
      </c>
      <c r="J87">
        <v>1</v>
      </c>
      <c r="K87">
        <v>1</v>
      </c>
      <c r="L87">
        <v>1</v>
      </c>
      <c r="M87" s="4">
        <f t="shared" si="1"/>
        <v>8</v>
      </c>
    </row>
    <row r="88" spans="2:13">
      <c r="D88" t="s">
        <v>83</v>
      </c>
      <c r="E88">
        <v>1</v>
      </c>
      <c r="F88">
        <v>1</v>
      </c>
      <c r="G88" s="4">
        <v>1</v>
      </c>
      <c r="H88">
        <v>1</v>
      </c>
      <c r="I88">
        <v>2</v>
      </c>
      <c r="J88">
        <v>1</v>
      </c>
      <c r="K88">
        <v>1</v>
      </c>
      <c r="L88">
        <v>1</v>
      </c>
      <c r="M88" s="4">
        <f t="shared" si="1"/>
        <v>9</v>
      </c>
    </row>
    <row r="89" spans="2:13">
      <c r="D89" t="s">
        <v>84</v>
      </c>
      <c r="E89">
        <v>2</v>
      </c>
      <c r="F89">
        <v>1</v>
      </c>
      <c r="G89" s="4">
        <v>1</v>
      </c>
      <c r="H89">
        <v>1</v>
      </c>
      <c r="I89">
        <v>2</v>
      </c>
      <c r="J89">
        <v>2</v>
      </c>
      <c r="K89">
        <v>2</v>
      </c>
      <c r="L89">
        <v>1</v>
      </c>
      <c r="M89" s="4">
        <f t="shared" si="1"/>
        <v>12</v>
      </c>
    </row>
    <row r="90" spans="2:13">
      <c r="D90" t="s">
        <v>85</v>
      </c>
      <c r="E90">
        <v>2</v>
      </c>
      <c r="F90">
        <v>1</v>
      </c>
      <c r="G90" s="4">
        <v>1</v>
      </c>
      <c r="H90">
        <v>1</v>
      </c>
      <c r="I90">
        <v>2</v>
      </c>
      <c r="J90">
        <v>1</v>
      </c>
      <c r="K90">
        <v>1</v>
      </c>
      <c r="L90">
        <v>1</v>
      </c>
      <c r="M90" s="4">
        <f t="shared" si="1"/>
        <v>10</v>
      </c>
    </row>
    <row r="91" spans="2:13">
      <c r="D91" t="s">
        <v>86</v>
      </c>
      <c r="E91">
        <v>1</v>
      </c>
      <c r="F91">
        <v>1</v>
      </c>
      <c r="G91" s="4">
        <v>2</v>
      </c>
      <c r="H91">
        <v>1</v>
      </c>
      <c r="I91">
        <v>2</v>
      </c>
      <c r="J91">
        <v>1</v>
      </c>
      <c r="K91">
        <v>1</v>
      </c>
      <c r="L91">
        <v>2</v>
      </c>
      <c r="M91" s="4">
        <f t="shared" si="1"/>
        <v>11</v>
      </c>
    </row>
    <row r="92" spans="2:13">
      <c r="D92" s="2" t="s">
        <v>324</v>
      </c>
      <c r="E92">
        <v>2</v>
      </c>
      <c r="F92">
        <v>3</v>
      </c>
      <c r="G92" s="4">
        <v>3</v>
      </c>
      <c r="H92">
        <v>1</v>
      </c>
      <c r="I92">
        <v>2</v>
      </c>
      <c r="J92">
        <v>1</v>
      </c>
      <c r="K92">
        <v>1</v>
      </c>
      <c r="L92">
        <v>2</v>
      </c>
      <c r="M92" s="4">
        <f t="shared" si="1"/>
        <v>15</v>
      </c>
    </row>
    <row r="93" spans="2:13">
      <c r="B93" s="3" t="s">
        <v>87</v>
      </c>
      <c r="D93" s="2"/>
    </row>
    <row r="94" spans="2:13">
      <c r="D94" s="2" t="s">
        <v>88</v>
      </c>
      <c r="E94">
        <v>2</v>
      </c>
      <c r="F94">
        <v>3</v>
      </c>
      <c r="G94" s="4">
        <v>1</v>
      </c>
      <c r="H94">
        <v>3</v>
      </c>
      <c r="I94">
        <v>3</v>
      </c>
      <c r="J94">
        <v>3</v>
      </c>
      <c r="K94">
        <v>3</v>
      </c>
      <c r="L94">
        <v>3</v>
      </c>
      <c r="M94" s="4">
        <f t="shared" si="1"/>
        <v>21</v>
      </c>
    </row>
    <row r="95" spans="2:13">
      <c r="D95" s="2" t="s">
        <v>248</v>
      </c>
      <c r="E95">
        <v>2</v>
      </c>
      <c r="F95">
        <v>3</v>
      </c>
      <c r="G95" s="4">
        <v>2</v>
      </c>
      <c r="H95">
        <v>3</v>
      </c>
      <c r="I95">
        <v>3</v>
      </c>
      <c r="J95">
        <v>3</v>
      </c>
      <c r="K95">
        <v>2</v>
      </c>
      <c r="L95">
        <v>2</v>
      </c>
      <c r="M95" s="4">
        <f t="shared" si="1"/>
        <v>20</v>
      </c>
    </row>
    <row r="96" spans="2:13">
      <c r="D96" s="3" t="s">
        <v>269</v>
      </c>
      <c r="E96">
        <v>1</v>
      </c>
      <c r="F96">
        <v>1</v>
      </c>
      <c r="G96" s="4">
        <v>1</v>
      </c>
      <c r="H96">
        <v>1</v>
      </c>
      <c r="I96">
        <v>2</v>
      </c>
      <c r="J96">
        <v>1</v>
      </c>
      <c r="K96">
        <v>1</v>
      </c>
      <c r="L96">
        <v>1</v>
      </c>
      <c r="M96" s="4">
        <f t="shared" si="1"/>
        <v>9</v>
      </c>
    </row>
    <row r="97" spans="1:13">
      <c r="D97" t="s">
        <v>89</v>
      </c>
      <c r="E97">
        <v>2</v>
      </c>
      <c r="F97">
        <v>1</v>
      </c>
      <c r="G97" s="4">
        <v>1</v>
      </c>
      <c r="H97">
        <v>1</v>
      </c>
      <c r="I97">
        <v>2</v>
      </c>
      <c r="J97">
        <v>1</v>
      </c>
      <c r="K97">
        <v>1</v>
      </c>
      <c r="L97">
        <v>1</v>
      </c>
      <c r="M97" s="4">
        <f t="shared" si="1"/>
        <v>10</v>
      </c>
    </row>
    <row r="98" spans="1:13">
      <c r="D98" t="s">
        <v>325</v>
      </c>
      <c r="E98">
        <v>2</v>
      </c>
      <c r="F98">
        <v>1</v>
      </c>
      <c r="G98" s="4">
        <v>1</v>
      </c>
      <c r="H98">
        <v>1</v>
      </c>
      <c r="I98">
        <v>2</v>
      </c>
      <c r="J98">
        <v>2</v>
      </c>
      <c r="K98">
        <v>2</v>
      </c>
      <c r="L98">
        <v>1</v>
      </c>
      <c r="M98" s="4">
        <f t="shared" si="1"/>
        <v>12</v>
      </c>
    </row>
    <row r="99" spans="1:13">
      <c r="A99" s="3" t="s">
        <v>90</v>
      </c>
      <c r="D99" s="2"/>
    </row>
    <row r="100" spans="1:13">
      <c r="B100" s="3" t="s">
        <v>91</v>
      </c>
      <c r="D100" s="2"/>
    </row>
    <row r="101" spans="1:13">
      <c r="D101" s="2" t="s">
        <v>92</v>
      </c>
      <c r="E101">
        <v>2</v>
      </c>
      <c r="F101">
        <v>3</v>
      </c>
      <c r="G101" s="4">
        <v>1</v>
      </c>
      <c r="H101">
        <v>3</v>
      </c>
      <c r="I101">
        <v>3</v>
      </c>
      <c r="J101">
        <v>3</v>
      </c>
      <c r="K101">
        <v>3</v>
      </c>
      <c r="L101">
        <v>3</v>
      </c>
      <c r="M101" s="4">
        <f t="shared" si="1"/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8"/>
  <sheetViews>
    <sheetView workbookViewId="0">
      <pane ySplit="1" topLeftCell="A2" activePane="bottomLeft" state="frozen"/>
      <selection pane="bottomLeft" activeCell="E16" sqref="E16:M16"/>
    </sheetView>
  </sheetViews>
  <sheetFormatPr defaultColWidth="8.88671875" defaultRowHeight="15"/>
  <cols>
    <col min="1" max="3" width="8.88671875" style="3"/>
    <col min="4" max="4" width="87.21875" bestFit="1" customWidth="1"/>
    <col min="5" max="5" width="9.109375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0.21875" customWidth="1"/>
    <col min="11" max="11" width="12.6640625" customWidth="1"/>
    <col min="12" max="12" width="10.5546875" customWidth="1"/>
  </cols>
  <sheetData>
    <row r="1" spans="1:13" ht="18.75">
      <c r="E1" s="1" t="s">
        <v>293</v>
      </c>
      <c r="F1" s="1" t="s">
        <v>294</v>
      </c>
      <c r="G1" s="7" t="s">
        <v>295</v>
      </c>
      <c r="H1" s="1" t="s">
        <v>296</v>
      </c>
      <c r="I1" s="1" t="s">
        <v>297</v>
      </c>
      <c r="J1" s="1" t="s">
        <v>298</v>
      </c>
      <c r="K1" s="7" t="s">
        <v>299</v>
      </c>
      <c r="L1" s="1" t="s">
        <v>300</v>
      </c>
      <c r="M1" s="7" t="s">
        <v>301</v>
      </c>
    </row>
    <row r="2" spans="1:13" ht="15.75">
      <c r="A2" s="6" t="s">
        <v>93</v>
      </c>
    </row>
    <row r="3" spans="1:13">
      <c r="A3" s="3" t="s">
        <v>94</v>
      </c>
    </row>
    <row r="4" spans="1:13">
      <c r="B4" s="3" t="s">
        <v>95</v>
      </c>
      <c r="G4" s="4"/>
    </row>
    <row r="5" spans="1:13">
      <c r="C5" s="3" t="s">
        <v>96</v>
      </c>
    </row>
    <row r="6" spans="1:13">
      <c r="D6" s="3" t="s">
        <v>97</v>
      </c>
      <c r="E6">
        <v>2</v>
      </c>
      <c r="F6">
        <v>2</v>
      </c>
      <c r="G6" s="4">
        <v>1</v>
      </c>
      <c r="H6">
        <v>1</v>
      </c>
      <c r="I6">
        <v>2</v>
      </c>
      <c r="J6">
        <v>1</v>
      </c>
      <c r="K6">
        <v>2</v>
      </c>
      <c r="L6">
        <v>2</v>
      </c>
      <c r="M6">
        <f t="shared" ref="M6:M64" si="0">SUM(E6:L6)</f>
        <v>13</v>
      </c>
    </row>
    <row r="7" spans="1:13">
      <c r="D7" s="2" t="s">
        <v>263</v>
      </c>
      <c r="E7">
        <v>2</v>
      </c>
      <c r="F7">
        <v>3</v>
      </c>
      <c r="G7">
        <v>2</v>
      </c>
      <c r="H7">
        <v>3</v>
      </c>
      <c r="I7">
        <v>3</v>
      </c>
      <c r="J7">
        <v>3</v>
      </c>
      <c r="K7">
        <v>2</v>
      </c>
      <c r="L7">
        <v>2</v>
      </c>
      <c r="M7">
        <f t="shared" si="0"/>
        <v>20</v>
      </c>
    </row>
    <row r="8" spans="1:13">
      <c r="D8" s="3" t="s">
        <v>326</v>
      </c>
      <c r="E8">
        <v>1</v>
      </c>
      <c r="F8">
        <v>1</v>
      </c>
      <c r="G8">
        <v>1</v>
      </c>
      <c r="H8">
        <v>1</v>
      </c>
      <c r="I8">
        <v>2</v>
      </c>
      <c r="J8">
        <v>1</v>
      </c>
      <c r="K8">
        <v>1</v>
      </c>
      <c r="L8">
        <v>1</v>
      </c>
      <c r="M8">
        <f t="shared" si="0"/>
        <v>9</v>
      </c>
    </row>
    <row r="9" spans="1:13">
      <c r="D9" s="2" t="s">
        <v>272</v>
      </c>
      <c r="E9">
        <v>1</v>
      </c>
      <c r="F9">
        <v>2</v>
      </c>
      <c r="G9" s="4">
        <v>3</v>
      </c>
      <c r="H9">
        <v>2</v>
      </c>
      <c r="I9">
        <v>2</v>
      </c>
      <c r="J9">
        <v>1</v>
      </c>
      <c r="K9">
        <v>1</v>
      </c>
      <c r="L9">
        <v>1</v>
      </c>
      <c r="M9" s="4">
        <f>SUM(E9:L9)</f>
        <v>13</v>
      </c>
    </row>
    <row r="10" spans="1:13">
      <c r="D10" t="s">
        <v>327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f t="shared" si="0"/>
        <v>8</v>
      </c>
    </row>
    <row r="11" spans="1:13">
      <c r="C11" s="8" t="s">
        <v>98</v>
      </c>
    </row>
    <row r="12" spans="1:13">
      <c r="D12" t="s">
        <v>328</v>
      </c>
      <c r="E12">
        <v>1</v>
      </c>
      <c r="F12">
        <v>1</v>
      </c>
      <c r="G12">
        <v>1</v>
      </c>
      <c r="H12">
        <v>2</v>
      </c>
      <c r="I12">
        <v>2</v>
      </c>
      <c r="J12">
        <v>2</v>
      </c>
      <c r="K12">
        <v>1</v>
      </c>
      <c r="L12">
        <v>2</v>
      </c>
      <c r="M12">
        <f t="shared" si="0"/>
        <v>12</v>
      </c>
    </row>
    <row r="13" spans="1:13">
      <c r="D13" s="2" t="s">
        <v>329</v>
      </c>
      <c r="E13">
        <v>2</v>
      </c>
      <c r="F13">
        <v>2</v>
      </c>
      <c r="G13" s="4">
        <v>2</v>
      </c>
      <c r="H13">
        <v>2</v>
      </c>
      <c r="I13">
        <v>3</v>
      </c>
      <c r="J13">
        <v>3</v>
      </c>
      <c r="K13">
        <v>2</v>
      </c>
      <c r="L13">
        <v>3</v>
      </c>
      <c r="M13">
        <f t="shared" si="0"/>
        <v>19</v>
      </c>
    </row>
    <row r="14" spans="1:13">
      <c r="D14" t="s">
        <v>330</v>
      </c>
      <c r="E14">
        <v>1</v>
      </c>
      <c r="F14">
        <v>1</v>
      </c>
      <c r="G14">
        <v>1</v>
      </c>
      <c r="H14">
        <v>1</v>
      </c>
      <c r="I14">
        <v>2</v>
      </c>
      <c r="J14">
        <v>1</v>
      </c>
      <c r="K14">
        <v>1</v>
      </c>
      <c r="L14">
        <v>1</v>
      </c>
      <c r="M14">
        <f t="shared" si="0"/>
        <v>9</v>
      </c>
    </row>
    <row r="15" spans="1:13">
      <c r="D15" s="2" t="s">
        <v>331</v>
      </c>
      <c r="E15">
        <v>3</v>
      </c>
      <c r="F15">
        <v>2</v>
      </c>
      <c r="G15" s="4">
        <v>2</v>
      </c>
      <c r="H15">
        <v>2</v>
      </c>
      <c r="I15">
        <v>3</v>
      </c>
      <c r="J15">
        <v>3</v>
      </c>
      <c r="K15">
        <v>2</v>
      </c>
      <c r="L15">
        <v>3</v>
      </c>
      <c r="M15">
        <f t="shared" si="0"/>
        <v>20</v>
      </c>
    </row>
    <row r="16" spans="1:13">
      <c r="D16" t="s">
        <v>332</v>
      </c>
      <c r="E16" s="4">
        <v>2</v>
      </c>
      <c r="F16">
        <v>2</v>
      </c>
      <c r="G16">
        <v>1</v>
      </c>
      <c r="H16">
        <v>1</v>
      </c>
      <c r="I16">
        <v>1</v>
      </c>
      <c r="J16">
        <v>2</v>
      </c>
      <c r="K16">
        <v>1</v>
      </c>
      <c r="L16">
        <v>2</v>
      </c>
      <c r="M16">
        <f t="shared" si="0"/>
        <v>12</v>
      </c>
    </row>
    <row r="17" spans="2:13">
      <c r="D17" s="2" t="s">
        <v>333</v>
      </c>
      <c r="E17">
        <v>2</v>
      </c>
      <c r="F17">
        <v>2</v>
      </c>
      <c r="G17">
        <v>3</v>
      </c>
      <c r="H17">
        <v>2</v>
      </c>
      <c r="I17">
        <v>3</v>
      </c>
      <c r="J17">
        <v>3</v>
      </c>
      <c r="K17">
        <v>2</v>
      </c>
      <c r="L17">
        <v>3</v>
      </c>
      <c r="M17">
        <f t="shared" si="0"/>
        <v>20</v>
      </c>
    </row>
    <row r="18" spans="2:13">
      <c r="D18" s="2" t="s">
        <v>334</v>
      </c>
      <c r="E18">
        <v>3</v>
      </c>
      <c r="F18">
        <v>3</v>
      </c>
      <c r="G18">
        <v>2</v>
      </c>
      <c r="H18">
        <v>2</v>
      </c>
      <c r="I18">
        <v>3</v>
      </c>
      <c r="J18">
        <v>3</v>
      </c>
      <c r="K18">
        <v>3</v>
      </c>
      <c r="L18">
        <v>3</v>
      </c>
      <c r="M18">
        <f t="shared" si="0"/>
        <v>22</v>
      </c>
    </row>
    <row r="19" spans="2:13">
      <c r="D19" s="2" t="s">
        <v>335</v>
      </c>
      <c r="E19">
        <v>3</v>
      </c>
      <c r="F19">
        <v>3</v>
      </c>
      <c r="G19">
        <v>3</v>
      </c>
      <c r="H19">
        <v>3</v>
      </c>
      <c r="I19">
        <v>2</v>
      </c>
      <c r="J19">
        <v>3</v>
      </c>
      <c r="K19">
        <v>3</v>
      </c>
      <c r="L19">
        <v>3</v>
      </c>
      <c r="M19">
        <f t="shared" si="0"/>
        <v>23</v>
      </c>
    </row>
    <row r="20" spans="2:13">
      <c r="D20" s="2" t="s">
        <v>336</v>
      </c>
      <c r="E20">
        <v>3</v>
      </c>
      <c r="F20">
        <v>2</v>
      </c>
      <c r="G20">
        <v>2</v>
      </c>
      <c r="H20">
        <v>2</v>
      </c>
      <c r="I20">
        <v>3</v>
      </c>
      <c r="J20">
        <v>3</v>
      </c>
      <c r="K20">
        <v>3</v>
      </c>
      <c r="L20">
        <v>3</v>
      </c>
      <c r="M20">
        <f>SUM(E20:L20)</f>
        <v>21</v>
      </c>
    </row>
    <row r="21" spans="2:13">
      <c r="D21" t="s">
        <v>337</v>
      </c>
      <c r="E21">
        <v>2</v>
      </c>
      <c r="F21">
        <v>1</v>
      </c>
      <c r="G21" s="4">
        <v>1</v>
      </c>
      <c r="H21">
        <v>1</v>
      </c>
      <c r="I21">
        <v>2</v>
      </c>
      <c r="J21">
        <v>1</v>
      </c>
      <c r="K21">
        <v>1</v>
      </c>
      <c r="L21">
        <v>1</v>
      </c>
      <c r="M21">
        <f t="shared" si="0"/>
        <v>10</v>
      </c>
    </row>
    <row r="22" spans="2:13">
      <c r="C22" s="3" t="s">
        <v>99</v>
      </c>
    </row>
    <row r="23" spans="2:13">
      <c r="D23" s="3" t="s">
        <v>249</v>
      </c>
    </row>
    <row r="24" spans="2:13">
      <c r="B24" s="3" t="s">
        <v>100</v>
      </c>
    </row>
    <row r="25" spans="2:13">
      <c r="C25" s="3" t="s">
        <v>101</v>
      </c>
    </row>
    <row r="26" spans="2:13">
      <c r="D26" t="s">
        <v>273</v>
      </c>
      <c r="E26">
        <v>1</v>
      </c>
      <c r="F26">
        <v>1</v>
      </c>
      <c r="G26">
        <v>1</v>
      </c>
      <c r="H26">
        <v>2</v>
      </c>
      <c r="I26">
        <v>2</v>
      </c>
      <c r="J26">
        <v>2</v>
      </c>
      <c r="K26">
        <v>1</v>
      </c>
      <c r="L26">
        <v>2</v>
      </c>
      <c r="M26">
        <f t="shared" si="0"/>
        <v>12</v>
      </c>
    </row>
    <row r="27" spans="2:13">
      <c r="D27" t="s">
        <v>102</v>
      </c>
      <c r="E27">
        <v>1</v>
      </c>
      <c r="F27">
        <v>1</v>
      </c>
      <c r="G27">
        <v>1</v>
      </c>
      <c r="H27">
        <v>1</v>
      </c>
      <c r="I27">
        <v>2</v>
      </c>
      <c r="J27">
        <v>1</v>
      </c>
      <c r="K27">
        <v>1</v>
      </c>
      <c r="L27">
        <v>1</v>
      </c>
      <c r="M27">
        <f t="shared" si="0"/>
        <v>9</v>
      </c>
    </row>
    <row r="28" spans="2:13">
      <c r="D28" s="2" t="s">
        <v>338</v>
      </c>
      <c r="E28">
        <v>3</v>
      </c>
      <c r="F28">
        <v>2</v>
      </c>
      <c r="G28" s="4">
        <v>2</v>
      </c>
      <c r="H28">
        <v>2</v>
      </c>
      <c r="I28">
        <v>3</v>
      </c>
      <c r="J28">
        <v>3</v>
      </c>
      <c r="K28">
        <v>2</v>
      </c>
      <c r="L28">
        <v>3</v>
      </c>
      <c r="M28">
        <f t="shared" si="0"/>
        <v>20</v>
      </c>
    </row>
    <row r="29" spans="2:13">
      <c r="D29" s="2" t="s">
        <v>239</v>
      </c>
      <c r="E29">
        <v>3</v>
      </c>
      <c r="F29">
        <v>2</v>
      </c>
      <c r="G29">
        <v>2</v>
      </c>
      <c r="H29">
        <v>2</v>
      </c>
      <c r="I29">
        <v>3</v>
      </c>
      <c r="J29">
        <v>3</v>
      </c>
      <c r="K29">
        <v>2</v>
      </c>
      <c r="L29">
        <v>3</v>
      </c>
      <c r="M29">
        <f t="shared" si="0"/>
        <v>20</v>
      </c>
    </row>
    <row r="30" spans="2:13">
      <c r="D30" s="2" t="s">
        <v>339</v>
      </c>
      <c r="E30">
        <v>3</v>
      </c>
      <c r="F30">
        <v>3</v>
      </c>
      <c r="G30">
        <v>2</v>
      </c>
      <c r="H30">
        <v>2</v>
      </c>
      <c r="I30">
        <v>3</v>
      </c>
      <c r="J30">
        <v>3</v>
      </c>
      <c r="K30">
        <v>3</v>
      </c>
      <c r="L30">
        <v>3</v>
      </c>
      <c r="M30">
        <f t="shared" si="0"/>
        <v>22</v>
      </c>
    </row>
    <row r="31" spans="2:13">
      <c r="D31" s="2" t="s">
        <v>212</v>
      </c>
      <c r="E31">
        <v>3</v>
      </c>
      <c r="F31">
        <v>2</v>
      </c>
      <c r="G31">
        <v>2</v>
      </c>
      <c r="H31">
        <v>2</v>
      </c>
      <c r="I31">
        <v>3</v>
      </c>
      <c r="J31">
        <v>3</v>
      </c>
      <c r="K31">
        <v>3</v>
      </c>
      <c r="L31">
        <v>3</v>
      </c>
      <c r="M31">
        <f t="shared" si="0"/>
        <v>21</v>
      </c>
    </row>
    <row r="32" spans="2:13">
      <c r="D32" t="s">
        <v>103</v>
      </c>
      <c r="E32">
        <v>2</v>
      </c>
      <c r="F32">
        <v>1</v>
      </c>
      <c r="G32">
        <v>1</v>
      </c>
      <c r="H32">
        <v>2</v>
      </c>
      <c r="I32">
        <v>1</v>
      </c>
      <c r="J32">
        <v>1</v>
      </c>
      <c r="K32">
        <v>1</v>
      </c>
      <c r="L32">
        <v>1</v>
      </c>
      <c r="M32">
        <f t="shared" si="0"/>
        <v>10</v>
      </c>
    </row>
    <row r="33" spans="2:13">
      <c r="D33" t="s">
        <v>104</v>
      </c>
      <c r="E33">
        <v>2</v>
      </c>
      <c r="F33">
        <v>1</v>
      </c>
      <c r="G33">
        <v>1</v>
      </c>
      <c r="H33">
        <v>1</v>
      </c>
      <c r="I33">
        <v>2</v>
      </c>
      <c r="J33">
        <v>2</v>
      </c>
      <c r="K33">
        <v>2</v>
      </c>
      <c r="L33">
        <v>1</v>
      </c>
      <c r="M33">
        <f t="shared" si="0"/>
        <v>12</v>
      </c>
    </row>
    <row r="34" spans="2:13">
      <c r="D34" t="s">
        <v>105</v>
      </c>
      <c r="E34">
        <v>2</v>
      </c>
      <c r="F34">
        <v>1</v>
      </c>
      <c r="G34">
        <v>1</v>
      </c>
      <c r="H34">
        <v>1</v>
      </c>
      <c r="I34">
        <v>2</v>
      </c>
      <c r="J34">
        <v>2</v>
      </c>
      <c r="K34">
        <v>2</v>
      </c>
      <c r="L34">
        <v>1</v>
      </c>
      <c r="M34">
        <f t="shared" si="0"/>
        <v>12</v>
      </c>
    </row>
    <row r="35" spans="2:13">
      <c r="C35" s="3" t="s">
        <v>106</v>
      </c>
      <c r="D35" s="2"/>
    </row>
    <row r="36" spans="2:13">
      <c r="D36" s="3" t="s">
        <v>250</v>
      </c>
    </row>
    <row r="37" spans="2:13">
      <c r="C37" s="3" t="s">
        <v>107</v>
      </c>
      <c r="D37" s="2"/>
    </row>
    <row r="38" spans="2:13">
      <c r="D38" s="2" t="s">
        <v>340</v>
      </c>
      <c r="E38">
        <v>2</v>
      </c>
      <c r="F38">
        <v>2</v>
      </c>
      <c r="G38">
        <v>2</v>
      </c>
      <c r="H38">
        <v>3</v>
      </c>
      <c r="I38">
        <v>3</v>
      </c>
      <c r="J38">
        <v>2</v>
      </c>
      <c r="K38">
        <v>3</v>
      </c>
      <c r="L38">
        <v>3</v>
      </c>
      <c r="M38">
        <f t="shared" si="0"/>
        <v>20</v>
      </c>
    </row>
    <row r="39" spans="2:13">
      <c r="D39" s="2" t="s">
        <v>213</v>
      </c>
      <c r="E39">
        <v>3</v>
      </c>
      <c r="F39">
        <v>2</v>
      </c>
      <c r="G39" s="4">
        <v>2</v>
      </c>
      <c r="H39">
        <v>2</v>
      </c>
      <c r="I39">
        <v>3</v>
      </c>
      <c r="J39">
        <v>3</v>
      </c>
      <c r="K39">
        <v>2</v>
      </c>
      <c r="L39">
        <v>3</v>
      </c>
      <c r="M39">
        <f t="shared" si="0"/>
        <v>20</v>
      </c>
    </row>
    <row r="40" spans="2:13">
      <c r="D40" s="2" t="s">
        <v>341</v>
      </c>
      <c r="E40">
        <v>3</v>
      </c>
      <c r="F40">
        <v>3</v>
      </c>
      <c r="G40">
        <v>2</v>
      </c>
      <c r="H40">
        <v>2</v>
      </c>
      <c r="I40">
        <v>3</v>
      </c>
      <c r="J40">
        <v>3</v>
      </c>
      <c r="K40">
        <v>3</v>
      </c>
      <c r="L40">
        <v>3</v>
      </c>
      <c r="M40" s="4">
        <f t="shared" si="0"/>
        <v>22</v>
      </c>
    </row>
    <row r="41" spans="2:13">
      <c r="B41" s="3" t="s">
        <v>108</v>
      </c>
      <c r="D41" s="2"/>
      <c r="G41" s="4"/>
      <c r="M41" s="4"/>
    </row>
    <row r="42" spans="2:13">
      <c r="C42" s="3" t="s">
        <v>109</v>
      </c>
      <c r="D42" s="2"/>
    </row>
    <row r="43" spans="2:13">
      <c r="D43" s="2" t="s">
        <v>342</v>
      </c>
      <c r="E43">
        <v>2</v>
      </c>
      <c r="F43">
        <v>2</v>
      </c>
      <c r="G43" s="4">
        <v>2</v>
      </c>
      <c r="H43">
        <v>2</v>
      </c>
      <c r="I43">
        <v>3</v>
      </c>
      <c r="J43">
        <v>3</v>
      </c>
      <c r="K43">
        <v>2</v>
      </c>
      <c r="L43">
        <v>3</v>
      </c>
      <c r="M43">
        <f t="shared" si="0"/>
        <v>19</v>
      </c>
    </row>
    <row r="44" spans="2:13">
      <c r="D44" t="s">
        <v>110</v>
      </c>
      <c r="E44">
        <v>1</v>
      </c>
      <c r="F44">
        <v>1</v>
      </c>
      <c r="G44">
        <v>1</v>
      </c>
      <c r="H44">
        <v>1</v>
      </c>
      <c r="I44">
        <v>2</v>
      </c>
      <c r="J44">
        <v>1</v>
      </c>
      <c r="K44">
        <v>1</v>
      </c>
      <c r="L44">
        <v>1</v>
      </c>
      <c r="M44">
        <f t="shared" si="0"/>
        <v>9</v>
      </c>
    </row>
    <row r="45" spans="2:13">
      <c r="D45" s="2" t="s">
        <v>343</v>
      </c>
      <c r="E45">
        <v>3</v>
      </c>
      <c r="F45">
        <v>2</v>
      </c>
      <c r="G45" s="4">
        <v>2</v>
      </c>
      <c r="H45">
        <v>2</v>
      </c>
      <c r="I45">
        <v>3</v>
      </c>
      <c r="J45">
        <v>3</v>
      </c>
      <c r="K45">
        <v>2</v>
      </c>
      <c r="L45">
        <v>3</v>
      </c>
      <c r="M45">
        <f t="shared" si="0"/>
        <v>20</v>
      </c>
    </row>
    <row r="46" spans="2:13">
      <c r="D46" s="2" t="s">
        <v>344</v>
      </c>
      <c r="E46">
        <v>3</v>
      </c>
      <c r="F46">
        <v>3</v>
      </c>
      <c r="G46">
        <v>2</v>
      </c>
      <c r="H46">
        <v>2</v>
      </c>
      <c r="I46">
        <v>3</v>
      </c>
      <c r="J46">
        <v>3</v>
      </c>
      <c r="K46">
        <v>3</v>
      </c>
      <c r="L46">
        <v>3</v>
      </c>
      <c r="M46">
        <f t="shared" si="0"/>
        <v>22</v>
      </c>
    </row>
    <row r="47" spans="2:13">
      <c r="D47" t="s">
        <v>214</v>
      </c>
      <c r="E47" s="4">
        <v>1</v>
      </c>
      <c r="F47">
        <v>2</v>
      </c>
      <c r="G47">
        <v>1</v>
      </c>
      <c r="H47">
        <v>2</v>
      </c>
      <c r="I47">
        <v>2</v>
      </c>
      <c r="J47">
        <v>1</v>
      </c>
      <c r="K47">
        <v>1</v>
      </c>
      <c r="L47">
        <v>2</v>
      </c>
      <c r="M47">
        <f t="shared" si="0"/>
        <v>12</v>
      </c>
    </row>
    <row r="48" spans="2:13">
      <c r="D48" s="2" t="s">
        <v>292</v>
      </c>
      <c r="E48">
        <v>3</v>
      </c>
      <c r="F48">
        <v>2</v>
      </c>
      <c r="G48">
        <v>2</v>
      </c>
      <c r="H48">
        <v>2</v>
      </c>
      <c r="I48">
        <v>3</v>
      </c>
      <c r="J48">
        <v>3</v>
      </c>
      <c r="K48">
        <v>3</v>
      </c>
      <c r="L48">
        <v>3</v>
      </c>
      <c r="M48">
        <f t="shared" si="0"/>
        <v>21</v>
      </c>
    </row>
    <row r="49" spans="1:13">
      <c r="D49" t="s">
        <v>111</v>
      </c>
      <c r="E49">
        <v>2</v>
      </c>
      <c r="F49">
        <v>1</v>
      </c>
      <c r="G49" s="4">
        <v>1</v>
      </c>
      <c r="H49">
        <v>1</v>
      </c>
      <c r="I49">
        <v>2</v>
      </c>
      <c r="J49">
        <v>1</v>
      </c>
      <c r="K49">
        <v>1</v>
      </c>
      <c r="L49">
        <v>1</v>
      </c>
      <c r="M49">
        <f t="shared" si="0"/>
        <v>10</v>
      </c>
    </row>
    <row r="50" spans="1:13">
      <c r="C50" s="3" t="s">
        <v>112</v>
      </c>
      <c r="D50" s="2"/>
    </row>
    <row r="51" spans="1:13">
      <c r="D51" s="3" t="s">
        <v>251</v>
      </c>
    </row>
    <row r="52" spans="1:13">
      <c r="C52" s="3" t="s">
        <v>113</v>
      </c>
      <c r="D52" s="2"/>
    </row>
    <row r="53" spans="1:13">
      <c r="D53" s="3" t="s">
        <v>252</v>
      </c>
    </row>
    <row r="54" spans="1:13">
      <c r="C54" s="3" t="s">
        <v>114</v>
      </c>
      <c r="D54" s="2"/>
    </row>
    <row r="55" spans="1:13">
      <c r="D55" s="2" t="s">
        <v>215</v>
      </c>
      <c r="E55">
        <v>2</v>
      </c>
      <c r="F55">
        <v>2</v>
      </c>
      <c r="G55">
        <v>3</v>
      </c>
      <c r="H55">
        <v>2</v>
      </c>
      <c r="I55">
        <v>2</v>
      </c>
      <c r="J55">
        <v>1</v>
      </c>
      <c r="K55">
        <v>1</v>
      </c>
      <c r="L55">
        <v>2</v>
      </c>
      <c r="M55" s="4">
        <f t="shared" si="0"/>
        <v>15</v>
      </c>
    </row>
    <row r="56" spans="1:13">
      <c r="A56" s="3" t="s">
        <v>115</v>
      </c>
      <c r="D56" s="2"/>
    </row>
    <row r="57" spans="1:13">
      <c r="B57" s="3" t="s">
        <v>116</v>
      </c>
      <c r="D57" s="2"/>
    </row>
    <row r="58" spans="1:13">
      <c r="D58" s="3" t="s">
        <v>117</v>
      </c>
      <c r="E58">
        <v>2</v>
      </c>
      <c r="F58">
        <v>2</v>
      </c>
      <c r="G58">
        <v>1</v>
      </c>
      <c r="H58">
        <v>1</v>
      </c>
      <c r="I58">
        <v>2</v>
      </c>
      <c r="J58">
        <v>1</v>
      </c>
      <c r="K58">
        <v>2</v>
      </c>
      <c r="L58">
        <v>2</v>
      </c>
      <c r="M58">
        <f t="shared" si="0"/>
        <v>13</v>
      </c>
    </row>
    <row r="59" spans="1:13">
      <c r="D59" s="2" t="s">
        <v>118</v>
      </c>
      <c r="E59">
        <v>2</v>
      </c>
      <c r="F59">
        <v>3</v>
      </c>
      <c r="G59">
        <v>2</v>
      </c>
      <c r="H59">
        <v>3</v>
      </c>
      <c r="I59">
        <v>3</v>
      </c>
      <c r="J59">
        <v>3</v>
      </c>
      <c r="K59">
        <v>2</v>
      </c>
      <c r="L59">
        <v>2</v>
      </c>
      <c r="M59">
        <f t="shared" si="0"/>
        <v>20</v>
      </c>
    </row>
    <row r="60" spans="1:13">
      <c r="D60" t="s">
        <v>216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f t="shared" si="0"/>
        <v>8</v>
      </c>
    </row>
    <row r="61" spans="1:13">
      <c r="D61" t="s">
        <v>217</v>
      </c>
      <c r="E61">
        <v>1</v>
      </c>
      <c r="F61">
        <v>1</v>
      </c>
      <c r="G61">
        <v>1</v>
      </c>
      <c r="H61">
        <v>2</v>
      </c>
      <c r="I61">
        <v>2</v>
      </c>
      <c r="J61">
        <v>2</v>
      </c>
      <c r="K61">
        <v>1</v>
      </c>
      <c r="L61">
        <v>2</v>
      </c>
      <c r="M61">
        <f t="shared" si="0"/>
        <v>12</v>
      </c>
    </row>
    <row r="62" spans="1:13">
      <c r="D62" s="2" t="s">
        <v>240</v>
      </c>
      <c r="E62">
        <v>2</v>
      </c>
      <c r="F62">
        <v>2</v>
      </c>
      <c r="G62" s="4">
        <v>2</v>
      </c>
      <c r="H62">
        <v>2</v>
      </c>
      <c r="I62">
        <v>3</v>
      </c>
      <c r="J62">
        <v>3</v>
      </c>
      <c r="K62">
        <v>2</v>
      </c>
      <c r="L62">
        <v>3</v>
      </c>
      <c r="M62">
        <f t="shared" si="0"/>
        <v>19</v>
      </c>
    </row>
    <row r="63" spans="1:13">
      <c r="D63" t="s">
        <v>119</v>
      </c>
      <c r="E63">
        <v>1</v>
      </c>
      <c r="F63">
        <v>1</v>
      </c>
      <c r="G63">
        <v>1</v>
      </c>
      <c r="H63">
        <v>1</v>
      </c>
      <c r="I63">
        <v>2</v>
      </c>
      <c r="J63">
        <v>1</v>
      </c>
      <c r="K63">
        <v>1</v>
      </c>
      <c r="L63">
        <v>1</v>
      </c>
      <c r="M63">
        <f t="shared" si="0"/>
        <v>9</v>
      </c>
    </row>
    <row r="64" spans="1:13">
      <c r="D64" s="2" t="s">
        <v>345</v>
      </c>
      <c r="E64">
        <v>3</v>
      </c>
      <c r="F64">
        <v>2</v>
      </c>
      <c r="G64" s="4">
        <v>2</v>
      </c>
      <c r="H64">
        <v>2</v>
      </c>
      <c r="I64">
        <v>3</v>
      </c>
      <c r="J64">
        <v>3</v>
      </c>
      <c r="K64">
        <v>2</v>
      </c>
      <c r="L64">
        <v>3</v>
      </c>
      <c r="M64">
        <f t="shared" si="0"/>
        <v>20</v>
      </c>
    </row>
    <row r="65" spans="1:13">
      <c r="D65" s="2" t="s">
        <v>253</v>
      </c>
      <c r="E65">
        <v>2</v>
      </c>
      <c r="F65">
        <v>2</v>
      </c>
      <c r="G65">
        <v>3</v>
      </c>
      <c r="H65">
        <v>2</v>
      </c>
      <c r="I65">
        <v>3</v>
      </c>
      <c r="J65">
        <v>3</v>
      </c>
      <c r="K65">
        <v>2</v>
      </c>
      <c r="L65">
        <v>3</v>
      </c>
      <c r="M65">
        <f t="shared" ref="M65:M108" si="1">SUM(E65:L65)</f>
        <v>20</v>
      </c>
    </row>
    <row r="66" spans="1:13">
      <c r="D66" s="2" t="s">
        <v>346</v>
      </c>
      <c r="E66">
        <v>3</v>
      </c>
      <c r="F66">
        <v>3</v>
      </c>
      <c r="G66">
        <v>2</v>
      </c>
      <c r="H66">
        <v>2</v>
      </c>
      <c r="I66">
        <v>3</v>
      </c>
      <c r="J66">
        <v>3</v>
      </c>
      <c r="K66">
        <v>3</v>
      </c>
      <c r="L66">
        <v>3</v>
      </c>
      <c r="M66">
        <f t="shared" si="1"/>
        <v>22</v>
      </c>
    </row>
    <row r="67" spans="1:13">
      <c r="D67" s="2" t="s">
        <v>254</v>
      </c>
      <c r="E67">
        <v>3</v>
      </c>
      <c r="F67">
        <v>3</v>
      </c>
      <c r="G67">
        <v>3</v>
      </c>
      <c r="H67">
        <v>3</v>
      </c>
      <c r="I67">
        <v>2</v>
      </c>
      <c r="J67">
        <v>3</v>
      </c>
      <c r="K67">
        <v>3</v>
      </c>
      <c r="L67">
        <v>3</v>
      </c>
      <c r="M67">
        <f t="shared" si="1"/>
        <v>23</v>
      </c>
    </row>
    <row r="68" spans="1:13">
      <c r="D68" s="2" t="s">
        <v>218</v>
      </c>
      <c r="E68">
        <v>3</v>
      </c>
      <c r="F68">
        <v>2</v>
      </c>
      <c r="G68">
        <v>2</v>
      </c>
      <c r="H68">
        <v>2</v>
      </c>
      <c r="I68">
        <v>3</v>
      </c>
      <c r="J68">
        <v>3</v>
      </c>
      <c r="K68">
        <v>3</v>
      </c>
      <c r="L68">
        <v>3</v>
      </c>
      <c r="M68">
        <f t="shared" si="1"/>
        <v>21</v>
      </c>
    </row>
    <row r="69" spans="1:13">
      <c r="D69" t="s">
        <v>120</v>
      </c>
      <c r="E69">
        <v>2</v>
      </c>
      <c r="F69">
        <v>1</v>
      </c>
      <c r="G69" s="4">
        <v>1</v>
      </c>
      <c r="H69">
        <v>1</v>
      </c>
      <c r="I69">
        <v>2</v>
      </c>
      <c r="J69">
        <v>1</v>
      </c>
      <c r="K69">
        <v>1</v>
      </c>
      <c r="L69">
        <v>1</v>
      </c>
      <c r="M69">
        <f t="shared" si="1"/>
        <v>10</v>
      </c>
    </row>
    <row r="70" spans="1:13">
      <c r="A70" s="3" t="s">
        <v>121</v>
      </c>
    </row>
    <row r="71" spans="1:13">
      <c r="B71" s="3" t="s">
        <v>122</v>
      </c>
    </row>
    <row r="72" spans="1:13">
      <c r="D72" s="2" t="s">
        <v>255</v>
      </c>
      <c r="E72">
        <v>2</v>
      </c>
      <c r="F72">
        <v>3</v>
      </c>
      <c r="G72">
        <v>2</v>
      </c>
      <c r="H72">
        <v>3</v>
      </c>
      <c r="I72">
        <v>3</v>
      </c>
      <c r="J72">
        <v>3</v>
      </c>
      <c r="K72">
        <v>2</v>
      </c>
      <c r="L72">
        <v>2</v>
      </c>
      <c r="M72">
        <f t="shared" si="1"/>
        <v>20</v>
      </c>
    </row>
    <row r="73" spans="1:13">
      <c r="D73" s="2" t="s">
        <v>241</v>
      </c>
      <c r="E73">
        <v>3</v>
      </c>
      <c r="F73">
        <v>2</v>
      </c>
      <c r="G73" s="4">
        <v>2</v>
      </c>
      <c r="H73">
        <v>2</v>
      </c>
      <c r="I73">
        <v>3</v>
      </c>
      <c r="J73">
        <v>3</v>
      </c>
      <c r="K73">
        <v>2</v>
      </c>
      <c r="L73">
        <v>3</v>
      </c>
      <c r="M73">
        <f t="shared" si="1"/>
        <v>20</v>
      </c>
    </row>
    <row r="74" spans="1:13">
      <c r="D74" s="2" t="s">
        <v>347</v>
      </c>
      <c r="E74">
        <v>3</v>
      </c>
      <c r="F74">
        <v>2</v>
      </c>
      <c r="G74">
        <v>2</v>
      </c>
      <c r="H74">
        <v>2</v>
      </c>
      <c r="I74">
        <v>2</v>
      </c>
      <c r="J74">
        <v>2</v>
      </c>
      <c r="K74">
        <v>2</v>
      </c>
      <c r="L74">
        <v>3</v>
      </c>
      <c r="M74">
        <f t="shared" si="1"/>
        <v>18</v>
      </c>
    </row>
    <row r="75" spans="1:13">
      <c r="D75" t="s">
        <v>123</v>
      </c>
      <c r="E75">
        <v>2</v>
      </c>
      <c r="F75">
        <v>1</v>
      </c>
      <c r="G75">
        <v>1</v>
      </c>
      <c r="H75">
        <v>1</v>
      </c>
      <c r="I75">
        <v>2</v>
      </c>
      <c r="J75">
        <v>1</v>
      </c>
      <c r="K75">
        <v>1</v>
      </c>
      <c r="L75">
        <v>1</v>
      </c>
      <c r="M75">
        <f t="shared" si="1"/>
        <v>10</v>
      </c>
    </row>
    <row r="76" spans="1:13">
      <c r="D76" t="s">
        <v>219</v>
      </c>
      <c r="E76">
        <v>2</v>
      </c>
      <c r="F76">
        <v>1</v>
      </c>
      <c r="G76">
        <v>1</v>
      </c>
      <c r="H76">
        <v>1</v>
      </c>
      <c r="I76">
        <v>2</v>
      </c>
      <c r="J76">
        <v>2</v>
      </c>
      <c r="K76">
        <v>2</v>
      </c>
      <c r="L76">
        <v>1</v>
      </c>
      <c r="M76">
        <f t="shared" si="1"/>
        <v>12</v>
      </c>
    </row>
    <row r="77" spans="1:13">
      <c r="D77" s="2" t="s">
        <v>242</v>
      </c>
      <c r="E77">
        <v>3</v>
      </c>
      <c r="F77">
        <v>2</v>
      </c>
      <c r="G77">
        <v>2</v>
      </c>
      <c r="H77">
        <v>2</v>
      </c>
      <c r="I77">
        <v>3</v>
      </c>
      <c r="J77">
        <v>3</v>
      </c>
      <c r="K77">
        <v>3</v>
      </c>
      <c r="L77">
        <v>3</v>
      </c>
      <c r="M77">
        <f t="shared" si="1"/>
        <v>21</v>
      </c>
    </row>
    <row r="78" spans="1:13">
      <c r="D78" s="2" t="s">
        <v>220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1</v>
      </c>
      <c r="L78">
        <v>3</v>
      </c>
      <c r="M78">
        <f t="shared" si="1"/>
        <v>16</v>
      </c>
    </row>
    <row r="79" spans="1:13">
      <c r="D79" t="s">
        <v>221</v>
      </c>
      <c r="E79">
        <v>1</v>
      </c>
      <c r="F79">
        <v>1</v>
      </c>
      <c r="G79">
        <v>1</v>
      </c>
      <c r="H79">
        <v>2</v>
      </c>
      <c r="I79">
        <v>2</v>
      </c>
      <c r="J79">
        <v>1</v>
      </c>
      <c r="K79">
        <v>1</v>
      </c>
      <c r="L79">
        <v>2</v>
      </c>
      <c r="M79">
        <f t="shared" si="1"/>
        <v>11</v>
      </c>
    </row>
    <row r="80" spans="1:13">
      <c r="D80" t="s">
        <v>222</v>
      </c>
      <c r="E80">
        <v>1</v>
      </c>
      <c r="F80">
        <v>1</v>
      </c>
      <c r="G80">
        <v>1</v>
      </c>
      <c r="H80">
        <v>2</v>
      </c>
      <c r="I80">
        <v>2</v>
      </c>
      <c r="J80">
        <v>1</v>
      </c>
      <c r="K80">
        <v>1</v>
      </c>
      <c r="L80">
        <v>2</v>
      </c>
      <c r="M80">
        <f t="shared" si="1"/>
        <v>11</v>
      </c>
    </row>
    <row r="81" spans="1:13">
      <c r="D81" t="s">
        <v>124</v>
      </c>
      <c r="E81">
        <v>2</v>
      </c>
      <c r="F81">
        <v>1</v>
      </c>
      <c r="G81" s="4">
        <v>1</v>
      </c>
      <c r="H81">
        <v>1</v>
      </c>
      <c r="I81">
        <v>2</v>
      </c>
      <c r="J81">
        <v>1</v>
      </c>
      <c r="K81">
        <v>1</v>
      </c>
      <c r="L81">
        <v>1</v>
      </c>
      <c r="M81">
        <f t="shared" si="1"/>
        <v>10</v>
      </c>
    </row>
    <row r="82" spans="1:13">
      <c r="B82" s="3" t="s">
        <v>125</v>
      </c>
      <c r="E82" s="4"/>
      <c r="F82" s="4"/>
      <c r="G82" s="4"/>
      <c r="H82" s="4"/>
      <c r="I82" s="4"/>
      <c r="J82" s="4"/>
      <c r="K82" s="4"/>
      <c r="L82" s="4"/>
    </row>
    <row r="83" spans="1:13">
      <c r="D83" s="2" t="s">
        <v>348</v>
      </c>
      <c r="E83">
        <v>3</v>
      </c>
      <c r="F83">
        <v>2</v>
      </c>
      <c r="G83" s="4">
        <v>3</v>
      </c>
      <c r="H83">
        <v>3</v>
      </c>
      <c r="I83">
        <v>2</v>
      </c>
      <c r="J83">
        <v>2</v>
      </c>
      <c r="K83">
        <v>2</v>
      </c>
      <c r="L83">
        <v>3</v>
      </c>
      <c r="M83">
        <f t="shared" si="1"/>
        <v>20</v>
      </c>
    </row>
    <row r="84" spans="1:13">
      <c r="D84" s="2" t="s">
        <v>223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2</v>
      </c>
      <c r="L84">
        <v>3</v>
      </c>
      <c r="M84">
        <f t="shared" si="1"/>
        <v>17</v>
      </c>
    </row>
    <row r="85" spans="1:13">
      <c r="D85" s="2" t="s">
        <v>256</v>
      </c>
      <c r="E85">
        <v>2</v>
      </c>
      <c r="F85">
        <v>3</v>
      </c>
      <c r="G85">
        <v>2</v>
      </c>
      <c r="H85">
        <v>3</v>
      </c>
      <c r="I85">
        <v>3</v>
      </c>
      <c r="J85">
        <v>3</v>
      </c>
      <c r="K85">
        <v>2</v>
      </c>
      <c r="L85">
        <v>2</v>
      </c>
      <c r="M85">
        <f t="shared" si="1"/>
        <v>20</v>
      </c>
    </row>
    <row r="86" spans="1:13">
      <c r="D86" t="s">
        <v>126</v>
      </c>
      <c r="E86">
        <v>1</v>
      </c>
      <c r="F86">
        <v>1</v>
      </c>
      <c r="G86">
        <v>1</v>
      </c>
      <c r="H86">
        <v>1</v>
      </c>
      <c r="I86">
        <v>2</v>
      </c>
      <c r="J86">
        <v>1</v>
      </c>
      <c r="K86">
        <v>1</v>
      </c>
      <c r="L86">
        <v>1</v>
      </c>
      <c r="M86">
        <f t="shared" si="1"/>
        <v>9</v>
      </c>
    </row>
    <row r="87" spans="1:13">
      <c r="D87" s="2" t="s">
        <v>349</v>
      </c>
      <c r="E87">
        <v>3</v>
      </c>
      <c r="F87">
        <v>2</v>
      </c>
      <c r="G87" s="4">
        <v>2</v>
      </c>
      <c r="H87">
        <v>2</v>
      </c>
      <c r="I87">
        <v>3</v>
      </c>
      <c r="J87">
        <v>3</v>
      </c>
      <c r="K87">
        <v>2</v>
      </c>
      <c r="L87">
        <v>3</v>
      </c>
      <c r="M87">
        <f t="shared" si="1"/>
        <v>20</v>
      </c>
    </row>
    <row r="88" spans="1:13">
      <c r="D88" s="2" t="s">
        <v>350</v>
      </c>
      <c r="E88">
        <v>3</v>
      </c>
      <c r="F88">
        <v>2</v>
      </c>
      <c r="G88">
        <v>2</v>
      </c>
      <c r="H88">
        <v>2</v>
      </c>
      <c r="I88">
        <v>2</v>
      </c>
      <c r="J88">
        <v>2</v>
      </c>
      <c r="K88">
        <v>2</v>
      </c>
      <c r="L88">
        <v>3</v>
      </c>
      <c r="M88">
        <f t="shared" si="1"/>
        <v>18</v>
      </c>
    </row>
    <row r="89" spans="1:13">
      <c r="D89" s="3" t="s">
        <v>224</v>
      </c>
      <c r="E89" s="4">
        <v>1</v>
      </c>
      <c r="F89">
        <v>2</v>
      </c>
      <c r="G89">
        <v>1</v>
      </c>
      <c r="H89">
        <v>2</v>
      </c>
      <c r="I89">
        <v>2</v>
      </c>
      <c r="J89">
        <v>1</v>
      </c>
      <c r="K89">
        <v>1</v>
      </c>
      <c r="L89">
        <v>2</v>
      </c>
      <c r="M89">
        <f t="shared" si="1"/>
        <v>12</v>
      </c>
    </row>
    <row r="90" spans="1:13">
      <c r="D90" t="s">
        <v>127</v>
      </c>
      <c r="E90">
        <v>2</v>
      </c>
      <c r="F90">
        <v>1</v>
      </c>
      <c r="G90" s="4">
        <v>1</v>
      </c>
      <c r="H90">
        <v>1</v>
      </c>
      <c r="I90">
        <v>2</v>
      </c>
      <c r="J90">
        <v>1</v>
      </c>
      <c r="K90">
        <v>1</v>
      </c>
      <c r="L90">
        <v>1</v>
      </c>
      <c r="M90">
        <f t="shared" si="1"/>
        <v>10</v>
      </c>
    </row>
    <row r="91" spans="1:13">
      <c r="A91" s="3" t="s">
        <v>128</v>
      </c>
      <c r="D91" s="2"/>
    </row>
    <row r="92" spans="1:13">
      <c r="B92" s="3" t="s">
        <v>129</v>
      </c>
      <c r="D92" s="2"/>
    </row>
    <row r="93" spans="1:13">
      <c r="D93" s="3" t="s">
        <v>351</v>
      </c>
      <c r="E93">
        <v>1</v>
      </c>
      <c r="F93">
        <v>1</v>
      </c>
      <c r="G93">
        <v>1</v>
      </c>
      <c r="H93">
        <v>1</v>
      </c>
      <c r="I93">
        <v>2</v>
      </c>
      <c r="J93">
        <v>1</v>
      </c>
      <c r="K93">
        <v>1</v>
      </c>
      <c r="L93">
        <v>1</v>
      </c>
      <c r="M93">
        <f t="shared" ref="M93" si="2">SUM(E93:L93)</f>
        <v>9</v>
      </c>
    </row>
    <row r="94" spans="1:13">
      <c r="D94" s="2" t="s">
        <v>355</v>
      </c>
      <c r="E94">
        <v>3</v>
      </c>
      <c r="F94">
        <v>2</v>
      </c>
      <c r="G94" s="4">
        <v>2</v>
      </c>
      <c r="H94">
        <v>2</v>
      </c>
      <c r="I94">
        <v>3</v>
      </c>
      <c r="J94">
        <v>3</v>
      </c>
      <c r="K94">
        <v>2</v>
      </c>
      <c r="L94">
        <v>3</v>
      </c>
      <c r="M94">
        <f t="shared" si="1"/>
        <v>20</v>
      </c>
    </row>
    <row r="95" spans="1:13">
      <c r="D95" s="2" t="s">
        <v>356</v>
      </c>
      <c r="E95">
        <v>3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3</v>
      </c>
      <c r="M95">
        <f t="shared" si="1"/>
        <v>18</v>
      </c>
    </row>
    <row r="96" spans="1:13">
      <c r="D96" t="s">
        <v>352</v>
      </c>
      <c r="E96">
        <v>2</v>
      </c>
      <c r="F96">
        <v>1</v>
      </c>
      <c r="G96">
        <v>1</v>
      </c>
      <c r="H96">
        <v>1</v>
      </c>
      <c r="I96">
        <v>2</v>
      </c>
      <c r="J96">
        <v>1</v>
      </c>
      <c r="K96">
        <v>1</v>
      </c>
      <c r="L96">
        <v>1</v>
      </c>
      <c r="M96">
        <f t="shared" si="1"/>
        <v>10</v>
      </c>
    </row>
    <row r="97" spans="1:13">
      <c r="D97" t="s">
        <v>353</v>
      </c>
      <c r="E97">
        <v>1</v>
      </c>
      <c r="F97">
        <v>1</v>
      </c>
      <c r="G97">
        <v>1</v>
      </c>
      <c r="H97">
        <v>2</v>
      </c>
      <c r="I97">
        <v>2</v>
      </c>
      <c r="J97">
        <v>1</v>
      </c>
      <c r="K97">
        <v>1</v>
      </c>
      <c r="L97">
        <v>2</v>
      </c>
      <c r="M97">
        <f t="shared" si="1"/>
        <v>11</v>
      </c>
    </row>
    <row r="98" spans="1:13">
      <c r="D98" t="s">
        <v>354</v>
      </c>
      <c r="E98">
        <v>2</v>
      </c>
      <c r="F98">
        <v>1</v>
      </c>
      <c r="G98" s="4">
        <v>1</v>
      </c>
      <c r="H98">
        <v>1</v>
      </c>
      <c r="I98">
        <v>2</v>
      </c>
      <c r="J98">
        <v>1</v>
      </c>
      <c r="K98">
        <v>1</v>
      </c>
      <c r="L98">
        <v>1</v>
      </c>
      <c r="M98">
        <f t="shared" si="1"/>
        <v>10</v>
      </c>
    </row>
    <row r="99" spans="1:13">
      <c r="A99" s="3" t="s">
        <v>130</v>
      </c>
    </row>
    <row r="100" spans="1:13">
      <c r="D100" t="s">
        <v>357</v>
      </c>
      <c r="E100">
        <v>2</v>
      </c>
      <c r="F100">
        <v>1</v>
      </c>
      <c r="G100">
        <v>1</v>
      </c>
      <c r="H100">
        <v>1</v>
      </c>
      <c r="I100">
        <v>2</v>
      </c>
      <c r="J100">
        <v>1</v>
      </c>
      <c r="K100">
        <v>1</v>
      </c>
      <c r="L100">
        <v>1</v>
      </c>
      <c r="M100">
        <f t="shared" ref="M100" si="3">SUM(E100:L100)</f>
        <v>10</v>
      </c>
    </row>
    <row r="101" spans="1:13">
      <c r="D101" t="s">
        <v>359</v>
      </c>
      <c r="E101">
        <v>1</v>
      </c>
      <c r="F101">
        <v>1</v>
      </c>
      <c r="G101">
        <v>1</v>
      </c>
      <c r="H101">
        <v>2</v>
      </c>
      <c r="I101">
        <v>2</v>
      </c>
      <c r="J101">
        <v>1</v>
      </c>
      <c r="K101">
        <v>1</v>
      </c>
      <c r="L101">
        <v>2</v>
      </c>
      <c r="M101">
        <f t="shared" si="1"/>
        <v>11</v>
      </c>
    </row>
    <row r="102" spans="1:13">
      <c r="D102" s="2" t="s">
        <v>358</v>
      </c>
      <c r="E102">
        <v>2</v>
      </c>
      <c r="F102">
        <v>2</v>
      </c>
      <c r="G102">
        <v>2</v>
      </c>
      <c r="H102">
        <v>2</v>
      </c>
      <c r="I102">
        <v>2</v>
      </c>
      <c r="J102">
        <v>2</v>
      </c>
      <c r="K102">
        <v>1</v>
      </c>
      <c r="L102">
        <v>3</v>
      </c>
      <c r="M102">
        <f t="shared" si="1"/>
        <v>16</v>
      </c>
    </row>
    <row r="103" spans="1:13">
      <c r="A103" s="3" t="s">
        <v>131</v>
      </c>
      <c r="D103" s="2"/>
    </row>
    <row r="104" spans="1:13">
      <c r="B104" s="3" t="s">
        <v>132</v>
      </c>
      <c r="D104" s="2"/>
    </row>
    <row r="105" spans="1:13">
      <c r="D105" s="2" t="s">
        <v>360</v>
      </c>
      <c r="E105">
        <v>3</v>
      </c>
      <c r="F105">
        <v>2</v>
      </c>
      <c r="G105" s="4">
        <v>2</v>
      </c>
      <c r="H105">
        <v>2</v>
      </c>
      <c r="I105">
        <v>3</v>
      </c>
      <c r="J105">
        <v>3</v>
      </c>
      <c r="K105">
        <v>2</v>
      </c>
      <c r="L105">
        <v>3</v>
      </c>
      <c r="M105">
        <f t="shared" si="1"/>
        <v>20</v>
      </c>
    </row>
    <row r="106" spans="1:13">
      <c r="D106" s="2" t="s">
        <v>361</v>
      </c>
      <c r="E106">
        <v>3</v>
      </c>
      <c r="F106">
        <v>2</v>
      </c>
      <c r="G106">
        <v>2</v>
      </c>
      <c r="H106">
        <v>2</v>
      </c>
      <c r="I106">
        <v>2</v>
      </c>
      <c r="J106">
        <v>2</v>
      </c>
      <c r="K106">
        <v>2</v>
      </c>
      <c r="L106">
        <v>3</v>
      </c>
      <c r="M106">
        <f t="shared" si="1"/>
        <v>18</v>
      </c>
    </row>
    <row r="107" spans="1:13">
      <c r="D107" t="s">
        <v>225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2</v>
      </c>
      <c r="K107">
        <v>2</v>
      </c>
      <c r="L107">
        <v>1</v>
      </c>
      <c r="M107">
        <f t="shared" si="1"/>
        <v>10</v>
      </c>
    </row>
    <row r="108" spans="1:13">
      <c r="D108" t="s">
        <v>362</v>
      </c>
      <c r="E108">
        <v>1</v>
      </c>
      <c r="F108">
        <v>1</v>
      </c>
      <c r="G108">
        <v>1</v>
      </c>
      <c r="H108">
        <v>2</v>
      </c>
      <c r="I108">
        <v>2</v>
      </c>
      <c r="J108">
        <v>1</v>
      </c>
      <c r="K108">
        <v>1</v>
      </c>
      <c r="L108">
        <v>2</v>
      </c>
      <c r="M108">
        <f t="shared" si="1"/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pane ySplit="1" topLeftCell="A2" activePane="bottomLeft" state="frozen"/>
      <selection pane="bottomLeft" activeCell="D49" sqref="D49"/>
    </sheetView>
  </sheetViews>
  <sheetFormatPr defaultColWidth="8.88671875" defaultRowHeight="15"/>
  <cols>
    <col min="1" max="2" width="8.88671875" style="3"/>
    <col min="4" max="4" width="106.88671875" bestFit="1" customWidth="1"/>
    <col min="5" max="5" width="7.77734375" bestFit="1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0.21875" customWidth="1"/>
    <col min="11" max="11" width="12.6640625" customWidth="1"/>
    <col min="12" max="12" width="10.5546875" customWidth="1"/>
  </cols>
  <sheetData>
    <row r="1" spans="1:13" ht="18.75">
      <c r="E1" s="1" t="s">
        <v>293</v>
      </c>
      <c r="F1" s="1" t="s">
        <v>294</v>
      </c>
      <c r="G1" s="7" t="s">
        <v>295</v>
      </c>
      <c r="H1" s="1" t="s">
        <v>296</v>
      </c>
      <c r="I1" s="1" t="s">
        <v>297</v>
      </c>
      <c r="J1" s="1" t="s">
        <v>298</v>
      </c>
      <c r="K1" s="7" t="s">
        <v>299</v>
      </c>
      <c r="L1" s="1" t="s">
        <v>300</v>
      </c>
      <c r="M1" s="7" t="s">
        <v>301</v>
      </c>
    </row>
    <row r="2" spans="1:13" ht="15.75">
      <c r="A2" s="6" t="s">
        <v>133</v>
      </c>
    </row>
    <row r="3" spans="1:13">
      <c r="A3" s="3" t="s">
        <v>134</v>
      </c>
      <c r="C3" s="2"/>
      <c r="D3" s="2"/>
    </row>
    <row r="4" spans="1:13">
      <c r="B4" s="3" t="s">
        <v>135</v>
      </c>
      <c r="C4" s="2"/>
      <c r="D4" s="2"/>
    </row>
    <row r="5" spans="1:13">
      <c r="D5" t="s">
        <v>226</v>
      </c>
      <c r="E5">
        <v>1</v>
      </c>
      <c r="F5">
        <v>1</v>
      </c>
      <c r="G5">
        <v>1</v>
      </c>
      <c r="H5">
        <v>1</v>
      </c>
      <c r="I5">
        <v>2</v>
      </c>
      <c r="J5">
        <v>1</v>
      </c>
      <c r="K5">
        <v>1</v>
      </c>
      <c r="L5">
        <v>1</v>
      </c>
      <c r="M5">
        <f t="shared" ref="M5:M47" si="0">SUM(E5:L5)</f>
        <v>9</v>
      </c>
    </row>
    <row r="6" spans="1:13">
      <c r="D6" t="s">
        <v>363</v>
      </c>
      <c r="E6">
        <v>1</v>
      </c>
      <c r="F6">
        <v>1</v>
      </c>
      <c r="G6">
        <v>1</v>
      </c>
      <c r="H6">
        <v>2</v>
      </c>
      <c r="I6">
        <v>2</v>
      </c>
      <c r="J6">
        <v>2</v>
      </c>
      <c r="K6">
        <v>1</v>
      </c>
      <c r="L6">
        <v>1</v>
      </c>
      <c r="M6">
        <f t="shared" si="0"/>
        <v>11</v>
      </c>
    </row>
    <row r="7" spans="1:13">
      <c r="D7" s="2" t="s">
        <v>275</v>
      </c>
      <c r="E7">
        <v>2</v>
      </c>
      <c r="F7">
        <v>2</v>
      </c>
      <c r="G7" s="4">
        <v>2</v>
      </c>
      <c r="H7">
        <v>2</v>
      </c>
      <c r="I7">
        <v>3</v>
      </c>
      <c r="J7">
        <v>3</v>
      </c>
      <c r="K7">
        <v>2</v>
      </c>
      <c r="L7">
        <v>3</v>
      </c>
      <c r="M7">
        <f t="shared" si="0"/>
        <v>19</v>
      </c>
    </row>
    <row r="8" spans="1:13">
      <c r="D8" s="2" t="s">
        <v>364</v>
      </c>
      <c r="E8">
        <v>3</v>
      </c>
      <c r="F8">
        <v>2</v>
      </c>
      <c r="G8" s="4">
        <v>2</v>
      </c>
      <c r="H8">
        <v>2</v>
      </c>
      <c r="I8">
        <v>3</v>
      </c>
      <c r="J8">
        <v>3</v>
      </c>
      <c r="K8">
        <v>2</v>
      </c>
      <c r="L8">
        <v>3</v>
      </c>
      <c r="M8">
        <f t="shared" si="0"/>
        <v>20</v>
      </c>
    </row>
    <row r="9" spans="1:13">
      <c r="D9" s="2" t="s">
        <v>238</v>
      </c>
      <c r="E9">
        <v>3</v>
      </c>
      <c r="F9">
        <v>2</v>
      </c>
      <c r="G9">
        <v>2</v>
      </c>
      <c r="H9">
        <v>2</v>
      </c>
      <c r="I9">
        <v>3</v>
      </c>
      <c r="J9">
        <v>3</v>
      </c>
      <c r="K9">
        <v>2</v>
      </c>
      <c r="L9">
        <v>3</v>
      </c>
      <c r="M9">
        <f t="shared" si="0"/>
        <v>20</v>
      </c>
    </row>
    <row r="10" spans="1:13">
      <c r="D10" s="2" t="s">
        <v>365</v>
      </c>
      <c r="E10">
        <v>3</v>
      </c>
      <c r="F10">
        <v>3</v>
      </c>
      <c r="G10">
        <v>2</v>
      </c>
      <c r="H10">
        <v>2</v>
      </c>
      <c r="I10">
        <v>3</v>
      </c>
      <c r="J10">
        <v>3</v>
      </c>
      <c r="K10">
        <v>3</v>
      </c>
      <c r="L10">
        <v>3</v>
      </c>
      <c r="M10">
        <f t="shared" si="0"/>
        <v>22</v>
      </c>
    </row>
    <row r="11" spans="1:13">
      <c r="D11" t="s">
        <v>227</v>
      </c>
      <c r="E11" s="4">
        <v>2</v>
      </c>
      <c r="F11">
        <v>2</v>
      </c>
      <c r="G11">
        <v>1</v>
      </c>
      <c r="H11">
        <v>1</v>
      </c>
      <c r="I11">
        <v>1</v>
      </c>
      <c r="J11">
        <v>2</v>
      </c>
      <c r="K11">
        <v>1</v>
      </c>
      <c r="L11">
        <v>2</v>
      </c>
      <c r="M11">
        <f t="shared" si="0"/>
        <v>12</v>
      </c>
    </row>
    <row r="12" spans="1:13">
      <c r="D12" s="2" t="s">
        <v>291</v>
      </c>
      <c r="E12">
        <v>2</v>
      </c>
      <c r="F12">
        <v>2</v>
      </c>
      <c r="G12">
        <v>3</v>
      </c>
      <c r="H12">
        <v>2</v>
      </c>
      <c r="I12">
        <v>3</v>
      </c>
      <c r="J12">
        <v>3</v>
      </c>
      <c r="K12">
        <v>2</v>
      </c>
      <c r="L12">
        <v>3</v>
      </c>
      <c r="M12">
        <f t="shared" si="0"/>
        <v>20</v>
      </c>
    </row>
    <row r="13" spans="1:13">
      <c r="D13" t="s">
        <v>136</v>
      </c>
      <c r="E13">
        <v>2</v>
      </c>
      <c r="F13">
        <v>1</v>
      </c>
      <c r="G13">
        <v>1</v>
      </c>
      <c r="H13">
        <v>1</v>
      </c>
      <c r="I13">
        <v>2</v>
      </c>
      <c r="J13">
        <v>1</v>
      </c>
      <c r="K13">
        <v>1</v>
      </c>
      <c r="L13">
        <v>1</v>
      </c>
      <c r="M13">
        <f t="shared" si="0"/>
        <v>10</v>
      </c>
    </row>
    <row r="14" spans="1:13">
      <c r="D14" t="s">
        <v>137</v>
      </c>
      <c r="E14">
        <v>2</v>
      </c>
      <c r="F14">
        <v>1</v>
      </c>
      <c r="G14">
        <v>1</v>
      </c>
      <c r="H14">
        <v>1</v>
      </c>
      <c r="I14">
        <v>2</v>
      </c>
      <c r="J14">
        <v>2</v>
      </c>
      <c r="K14">
        <v>2</v>
      </c>
      <c r="L14">
        <v>1</v>
      </c>
      <c r="M14">
        <f t="shared" si="0"/>
        <v>12</v>
      </c>
    </row>
    <row r="15" spans="1:13">
      <c r="D15" t="s">
        <v>138</v>
      </c>
      <c r="E15">
        <v>2</v>
      </c>
      <c r="F15">
        <v>1</v>
      </c>
      <c r="G15">
        <v>1</v>
      </c>
      <c r="H15">
        <v>1</v>
      </c>
      <c r="I15">
        <v>2</v>
      </c>
      <c r="J15">
        <v>2</v>
      </c>
      <c r="K15">
        <v>2</v>
      </c>
      <c r="L15">
        <v>1</v>
      </c>
      <c r="M15">
        <f t="shared" si="0"/>
        <v>12</v>
      </c>
    </row>
    <row r="16" spans="1:13">
      <c r="D16" s="2" t="s">
        <v>228</v>
      </c>
      <c r="E16">
        <v>3</v>
      </c>
      <c r="F16">
        <v>2</v>
      </c>
      <c r="G16">
        <v>2</v>
      </c>
      <c r="H16">
        <v>2</v>
      </c>
      <c r="I16">
        <v>3</v>
      </c>
      <c r="J16">
        <v>3</v>
      </c>
      <c r="K16">
        <v>3</v>
      </c>
      <c r="L16">
        <v>3</v>
      </c>
      <c r="M16">
        <f t="shared" si="0"/>
        <v>21</v>
      </c>
    </row>
    <row r="17" spans="1:13">
      <c r="B17" s="3" t="s">
        <v>139</v>
      </c>
      <c r="C17" s="2"/>
      <c r="D17" s="2"/>
    </row>
    <row r="18" spans="1:13">
      <c r="C18" s="2"/>
      <c r="D18" s="3" t="s">
        <v>257</v>
      </c>
    </row>
    <row r="19" spans="1:13">
      <c r="B19" s="3" t="s">
        <v>140</v>
      </c>
      <c r="C19" s="2"/>
      <c r="D19" s="2"/>
    </row>
    <row r="20" spans="1:13">
      <c r="C20" s="2"/>
      <c r="D20" s="2" t="s">
        <v>366</v>
      </c>
      <c r="E20">
        <v>3</v>
      </c>
      <c r="F20">
        <v>2</v>
      </c>
      <c r="G20">
        <v>2</v>
      </c>
      <c r="H20">
        <v>2</v>
      </c>
      <c r="I20">
        <v>3</v>
      </c>
      <c r="J20">
        <v>3</v>
      </c>
      <c r="K20">
        <v>2</v>
      </c>
      <c r="L20">
        <v>3</v>
      </c>
      <c r="M20">
        <f t="shared" si="0"/>
        <v>20</v>
      </c>
    </row>
    <row r="21" spans="1:13">
      <c r="C21" s="2"/>
      <c r="D21" s="2" t="s">
        <v>229</v>
      </c>
      <c r="E21">
        <v>3</v>
      </c>
      <c r="F21">
        <v>2</v>
      </c>
      <c r="G21" s="4">
        <v>2</v>
      </c>
      <c r="H21">
        <v>2</v>
      </c>
      <c r="I21">
        <v>3</v>
      </c>
      <c r="J21">
        <v>3</v>
      </c>
      <c r="K21">
        <v>2</v>
      </c>
      <c r="L21">
        <v>3</v>
      </c>
      <c r="M21">
        <f t="shared" si="0"/>
        <v>20</v>
      </c>
    </row>
    <row r="22" spans="1:13">
      <c r="C22" s="2"/>
      <c r="D22" s="2" t="s">
        <v>230</v>
      </c>
      <c r="E22">
        <v>3</v>
      </c>
      <c r="F22">
        <v>3</v>
      </c>
      <c r="G22">
        <v>2</v>
      </c>
      <c r="H22">
        <v>2</v>
      </c>
      <c r="I22">
        <v>3</v>
      </c>
      <c r="J22">
        <v>3</v>
      </c>
      <c r="K22">
        <v>3</v>
      </c>
      <c r="L22">
        <v>3</v>
      </c>
      <c r="M22">
        <f t="shared" si="0"/>
        <v>22</v>
      </c>
    </row>
    <row r="23" spans="1:13">
      <c r="A23" s="3" t="s">
        <v>141</v>
      </c>
      <c r="C23" s="2"/>
      <c r="D23" s="2"/>
    </row>
    <row r="24" spans="1:13">
      <c r="B24" s="3" t="s">
        <v>142</v>
      </c>
      <c r="C24" s="2"/>
      <c r="D24" s="2"/>
    </row>
    <row r="25" spans="1:13">
      <c r="C25" s="2"/>
      <c r="D25" s="2" t="s">
        <v>258</v>
      </c>
      <c r="E25">
        <v>3</v>
      </c>
      <c r="F25">
        <v>3</v>
      </c>
      <c r="G25">
        <v>3</v>
      </c>
      <c r="H25">
        <v>3</v>
      </c>
      <c r="I25">
        <v>2</v>
      </c>
      <c r="J25">
        <v>3</v>
      </c>
      <c r="K25">
        <v>3</v>
      </c>
      <c r="L25">
        <v>3</v>
      </c>
      <c r="M25">
        <f t="shared" si="0"/>
        <v>23</v>
      </c>
    </row>
    <row r="26" spans="1:13">
      <c r="A26" s="3" t="s">
        <v>143</v>
      </c>
      <c r="C26" s="2"/>
      <c r="D26" s="2"/>
    </row>
    <row r="27" spans="1:13">
      <c r="B27" s="3" t="s">
        <v>144</v>
      </c>
      <c r="C27" s="2"/>
      <c r="D27" s="2"/>
    </row>
    <row r="28" spans="1:13">
      <c r="D28" t="s">
        <v>271</v>
      </c>
      <c r="E28">
        <v>1</v>
      </c>
      <c r="F28">
        <v>1</v>
      </c>
      <c r="G28">
        <v>1</v>
      </c>
      <c r="H28">
        <v>1</v>
      </c>
      <c r="I28">
        <v>2</v>
      </c>
      <c r="J28">
        <v>1</v>
      </c>
      <c r="K28">
        <v>1</v>
      </c>
      <c r="L28">
        <v>1</v>
      </c>
      <c r="M28">
        <f t="shared" si="0"/>
        <v>9</v>
      </c>
    </row>
    <row r="29" spans="1:13">
      <c r="D29" s="2" t="s">
        <v>368</v>
      </c>
      <c r="E29">
        <v>2</v>
      </c>
      <c r="F29">
        <v>2</v>
      </c>
      <c r="G29" s="4">
        <v>3</v>
      </c>
      <c r="H29">
        <v>1</v>
      </c>
      <c r="I29">
        <v>1</v>
      </c>
      <c r="J29">
        <v>3</v>
      </c>
      <c r="K29">
        <v>3</v>
      </c>
      <c r="L29">
        <v>2</v>
      </c>
      <c r="M29">
        <f t="shared" ref="M29" si="1">SUM(E29:L29)</f>
        <v>17</v>
      </c>
    </row>
    <row r="30" spans="1:13">
      <c r="D30" t="s">
        <v>367</v>
      </c>
      <c r="E30">
        <v>2</v>
      </c>
      <c r="F30">
        <v>1</v>
      </c>
      <c r="G30">
        <v>1</v>
      </c>
      <c r="H30">
        <v>1</v>
      </c>
      <c r="I30">
        <v>2</v>
      </c>
      <c r="J30">
        <v>2</v>
      </c>
      <c r="K30">
        <v>2</v>
      </c>
      <c r="L30">
        <v>1</v>
      </c>
      <c r="M30">
        <f t="shared" ref="M30" si="2">SUM(E30:L30)</f>
        <v>12</v>
      </c>
    </row>
    <row r="31" spans="1:13">
      <c r="D31" t="s">
        <v>369</v>
      </c>
      <c r="E31">
        <v>2</v>
      </c>
      <c r="F31">
        <v>1</v>
      </c>
      <c r="G31">
        <v>1</v>
      </c>
      <c r="H31">
        <v>1</v>
      </c>
      <c r="I31">
        <v>2</v>
      </c>
      <c r="J31">
        <v>1</v>
      </c>
      <c r="K31">
        <v>1</v>
      </c>
      <c r="L31">
        <v>1</v>
      </c>
      <c r="M31">
        <f t="shared" si="0"/>
        <v>10</v>
      </c>
    </row>
    <row r="32" spans="1:13">
      <c r="D32" s="2" t="s">
        <v>370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1</v>
      </c>
      <c r="L32">
        <v>3</v>
      </c>
      <c r="M32">
        <f t="shared" si="0"/>
        <v>16</v>
      </c>
    </row>
    <row r="33" spans="1:13">
      <c r="D33" t="s">
        <v>371</v>
      </c>
      <c r="E33">
        <v>1</v>
      </c>
      <c r="F33">
        <v>1</v>
      </c>
      <c r="G33">
        <v>1</v>
      </c>
      <c r="H33">
        <v>2</v>
      </c>
      <c r="I33">
        <v>2</v>
      </c>
      <c r="J33">
        <v>1</v>
      </c>
      <c r="K33">
        <v>1</v>
      </c>
      <c r="L33">
        <v>2</v>
      </c>
      <c r="M33">
        <f t="shared" si="0"/>
        <v>11</v>
      </c>
    </row>
    <row r="34" spans="1:13">
      <c r="D34" t="s">
        <v>372</v>
      </c>
      <c r="E34">
        <v>1</v>
      </c>
      <c r="F34">
        <v>1</v>
      </c>
      <c r="G34">
        <v>1</v>
      </c>
      <c r="H34">
        <v>2</v>
      </c>
      <c r="I34">
        <v>2</v>
      </c>
      <c r="J34">
        <v>1</v>
      </c>
      <c r="K34">
        <v>1</v>
      </c>
      <c r="L34">
        <v>2</v>
      </c>
      <c r="M34">
        <f t="shared" si="0"/>
        <v>11</v>
      </c>
    </row>
    <row r="35" spans="1:13">
      <c r="A35" s="3" t="s">
        <v>145</v>
      </c>
      <c r="C35" s="2"/>
      <c r="D35" s="2"/>
    </row>
    <row r="36" spans="1:13">
      <c r="B36" s="3" t="s">
        <v>146</v>
      </c>
      <c r="C36" s="2"/>
      <c r="D36" s="2"/>
    </row>
    <row r="37" spans="1:13">
      <c r="C37" s="2"/>
      <c r="D37" s="2" t="s">
        <v>373</v>
      </c>
      <c r="E37">
        <v>2</v>
      </c>
      <c r="F37">
        <v>2</v>
      </c>
      <c r="G37" s="4">
        <v>3</v>
      </c>
      <c r="H37">
        <v>1</v>
      </c>
      <c r="I37">
        <v>1</v>
      </c>
      <c r="J37">
        <v>3</v>
      </c>
      <c r="K37">
        <v>3</v>
      </c>
      <c r="L37">
        <v>2</v>
      </c>
      <c r="M37">
        <f t="shared" ref="M37" si="3">SUM(E37:L37)</f>
        <v>17</v>
      </c>
    </row>
    <row r="38" spans="1:13">
      <c r="C38" s="2"/>
      <c r="D38" s="2" t="s">
        <v>374</v>
      </c>
      <c r="E38">
        <v>2</v>
      </c>
      <c r="F38">
        <v>2</v>
      </c>
      <c r="G38">
        <v>2</v>
      </c>
      <c r="H38">
        <v>2</v>
      </c>
      <c r="I38">
        <v>2</v>
      </c>
      <c r="J38">
        <v>2</v>
      </c>
      <c r="K38">
        <v>1</v>
      </c>
      <c r="L38">
        <v>3</v>
      </c>
      <c r="M38">
        <f t="shared" si="0"/>
        <v>16</v>
      </c>
    </row>
    <row r="39" spans="1:13">
      <c r="A39" s="3" t="s">
        <v>147</v>
      </c>
    </row>
    <row r="40" spans="1:13">
      <c r="D40" s="2" t="s">
        <v>375</v>
      </c>
      <c r="E40">
        <v>2</v>
      </c>
      <c r="F40">
        <v>2</v>
      </c>
      <c r="G40" s="4">
        <v>3</v>
      </c>
      <c r="H40">
        <v>1</v>
      </c>
      <c r="I40">
        <v>1</v>
      </c>
      <c r="J40">
        <v>3</v>
      </c>
      <c r="K40">
        <v>3</v>
      </c>
      <c r="L40">
        <v>2</v>
      </c>
      <c r="M40">
        <f t="shared" ref="M40" si="4">SUM(E40:L40)</f>
        <v>17</v>
      </c>
    </row>
    <row r="41" spans="1:13">
      <c r="D41" s="2" t="s">
        <v>376</v>
      </c>
      <c r="E41">
        <v>2</v>
      </c>
      <c r="F41">
        <v>2</v>
      </c>
      <c r="G41">
        <v>2</v>
      </c>
      <c r="H41">
        <v>2</v>
      </c>
      <c r="I41">
        <v>2</v>
      </c>
      <c r="J41">
        <v>2</v>
      </c>
      <c r="K41">
        <v>1</v>
      </c>
      <c r="L41">
        <v>3</v>
      </c>
      <c r="M41">
        <f t="shared" si="0"/>
        <v>16</v>
      </c>
    </row>
    <row r="42" spans="1:13">
      <c r="A42" s="3" t="s">
        <v>148</v>
      </c>
      <c r="C42" s="2"/>
      <c r="D42" s="2"/>
    </row>
    <row r="43" spans="1:13">
      <c r="B43" s="3" t="s">
        <v>149</v>
      </c>
      <c r="C43" s="2"/>
      <c r="D43" s="2"/>
    </row>
    <row r="44" spans="1:13">
      <c r="C44" s="2"/>
      <c r="D44" s="2" t="s">
        <v>377</v>
      </c>
      <c r="E44">
        <v>3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3</v>
      </c>
      <c r="M44">
        <f t="shared" si="0"/>
        <v>18</v>
      </c>
    </row>
    <row r="45" spans="1:13">
      <c r="D45" t="s">
        <v>150</v>
      </c>
      <c r="E45">
        <v>2</v>
      </c>
      <c r="F45">
        <v>1</v>
      </c>
      <c r="G45">
        <v>1</v>
      </c>
      <c r="H45">
        <v>1</v>
      </c>
      <c r="I45">
        <v>2</v>
      </c>
      <c r="J45">
        <v>1</v>
      </c>
      <c r="K45">
        <v>1</v>
      </c>
      <c r="L45">
        <v>1</v>
      </c>
      <c r="M45">
        <f t="shared" si="0"/>
        <v>10</v>
      </c>
    </row>
    <row r="46" spans="1:13">
      <c r="D46" s="2" t="s">
        <v>373</v>
      </c>
      <c r="E46">
        <v>2</v>
      </c>
      <c r="F46">
        <v>2</v>
      </c>
      <c r="G46" s="4">
        <v>3</v>
      </c>
      <c r="H46">
        <v>1</v>
      </c>
      <c r="I46">
        <v>1</v>
      </c>
      <c r="J46">
        <v>3</v>
      </c>
      <c r="K46">
        <v>3</v>
      </c>
      <c r="L46">
        <v>2</v>
      </c>
      <c r="M46">
        <f t="shared" ref="M46:M47" si="5">SUM(E46:L46)</f>
        <v>17</v>
      </c>
    </row>
    <row r="47" spans="1:13">
      <c r="D47" t="s">
        <v>367</v>
      </c>
      <c r="E47">
        <v>2</v>
      </c>
      <c r="F47">
        <v>1</v>
      </c>
      <c r="G47">
        <v>1</v>
      </c>
      <c r="H47">
        <v>1</v>
      </c>
      <c r="I47">
        <v>2</v>
      </c>
      <c r="J47">
        <v>2</v>
      </c>
      <c r="K47">
        <v>2</v>
      </c>
      <c r="L47">
        <v>1</v>
      </c>
      <c r="M47">
        <f t="shared" si="5"/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pane ySplit="1" topLeftCell="A2" activePane="bottomLeft" state="frozen"/>
      <selection pane="bottomLeft" activeCell="K58" sqref="K58"/>
    </sheetView>
  </sheetViews>
  <sheetFormatPr defaultColWidth="8.88671875" defaultRowHeight="15"/>
  <cols>
    <col min="1" max="1" width="8.88671875" style="3"/>
    <col min="2" max="3" width="8.88671875" style="9"/>
    <col min="4" max="4" width="115.77734375" customWidth="1"/>
    <col min="5" max="5" width="7.77734375" bestFit="1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0.44140625" customWidth="1"/>
    <col min="11" max="11" width="13.109375" customWidth="1"/>
    <col min="12" max="12" width="12.44140625" customWidth="1"/>
  </cols>
  <sheetData>
    <row r="1" spans="1:13" ht="18.75">
      <c r="E1" s="1" t="s">
        <v>293</v>
      </c>
      <c r="F1" s="1" t="s">
        <v>294</v>
      </c>
      <c r="G1" s="7" t="s">
        <v>295</v>
      </c>
      <c r="H1" s="1" t="s">
        <v>296</v>
      </c>
      <c r="I1" s="1" t="s">
        <v>297</v>
      </c>
      <c r="J1" s="1" t="s">
        <v>298</v>
      </c>
      <c r="K1" s="7" t="s">
        <v>299</v>
      </c>
      <c r="L1" s="1" t="s">
        <v>300</v>
      </c>
      <c r="M1" s="7" t="s">
        <v>301</v>
      </c>
    </row>
    <row r="2" spans="1:13" ht="15.75">
      <c r="A2" s="6" t="s">
        <v>151</v>
      </c>
    </row>
    <row r="3" spans="1:13">
      <c r="A3" s="3" t="s">
        <v>152</v>
      </c>
      <c r="D3" s="2"/>
    </row>
    <row r="4" spans="1:13">
      <c r="B4" s="9" t="s">
        <v>153</v>
      </c>
      <c r="D4" s="2"/>
    </row>
    <row r="5" spans="1:13">
      <c r="D5" s="10" t="s">
        <v>378</v>
      </c>
      <c r="E5">
        <v>1</v>
      </c>
      <c r="F5">
        <v>1</v>
      </c>
      <c r="G5">
        <v>1</v>
      </c>
      <c r="H5">
        <v>2</v>
      </c>
      <c r="I5">
        <v>2</v>
      </c>
      <c r="J5">
        <v>2</v>
      </c>
      <c r="K5">
        <v>1</v>
      </c>
      <c r="L5">
        <v>1</v>
      </c>
      <c r="M5">
        <f t="shared" ref="M5:M49" si="0">SUM(E5:L5)</f>
        <v>11</v>
      </c>
    </row>
    <row r="6" spans="1:13">
      <c r="D6" s="2" t="s">
        <v>231</v>
      </c>
      <c r="E6">
        <v>2</v>
      </c>
      <c r="F6">
        <v>2</v>
      </c>
      <c r="G6" s="4">
        <v>2</v>
      </c>
      <c r="H6">
        <v>2</v>
      </c>
      <c r="I6">
        <v>3</v>
      </c>
      <c r="J6">
        <v>3</v>
      </c>
      <c r="K6">
        <v>2</v>
      </c>
      <c r="L6">
        <v>3</v>
      </c>
      <c r="M6">
        <f t="shared" si="0"/>
        <v>19</v>
      </c>
    </row>
    <row r="7" spans="1:13">
      <c r="D7" s="2" t="s">
        <v>379</v>
      </c>
      <c r="E7">
        <v>3</v>
      </c>
      <c r="F7">
        <v>2</v>
      </c>
      <c r="G7">
        <v>2</v>
      </c>
      <c r="H7">
        <v>2</v>
      </c>
      <c r="I7">
        <v>3</v>
      </c>
      <c r="J7">
        <v>3</v>
      </c>
      <c r="K7">
        <v>2</v>
      </c>
      <c r="L7">
        <v>3</v>
      </c>
      <c r="M7">
        <f t="shared" si="0"/>
        <v>20</v>
      </c>
    </row>
    <row r="8" spans="1:13">
      <c r="D8" s="2" t="s">
        <v>380</v>
      </c>
      <c r="E8">
        <v>3</v>
      </c>
      <c r="F8">
        <v>2</v>
      </c>
      <c r="G8" s="4">
        <v>2</v>
      </c>
      <c r="H8">
        <v>2</v>
      </c>
      <c r="I8">
        <v>3</v>
      </c>
      <c r="J8">
        <v>3</v>
      </c>
      <c r="K8">
        <v>2</v>
      </c>
      <c r="L8">
        <v>3</v>
      </c>
      <c r="M8">
        <f t="shared" si="0"/>
        <v>20</v>
      </c>
    </row>
    <row r="9" spans="1:13">
      <c r="D9" s="2" t="s">
        <v>381</v>
      </c>
      <c r="E9">
        <v>3</v>
      </c>
      <c r="F9">
        <v>3</v>
      </c>
      <c r="G9">
        <v>2</v>
      </c>
      <c r="H9">
        <v>2</v>
      </c>
      <c r="I9">
        <v>3</v>
      </c>
      <c r="J9">
        <v>3</v>
      </c>
      <c r="K9">
        <v>3</v>
      </c>
      <c r="L9">
        <v>3</v>
      </c>
      <c r="M9">
        <f t="shared" si="0"/>
        <v>22</v>
      </c>
    </row>
    <row r="10" spans="1:13">
      <c r="D10" s="2" t="s">
        <v>382</v>
      </c>
      <c r="E10">
        <v>2</v>
      </c>
      <c r="F10">
        <v>2</v>
      </c>
      <c r="G10" s="4">
        <v>3</v>
      </c>
      <c r="H10">
        <v>1</v>
      </c>
      <c r="I10">
        <v>1</v>
      </c>
      <c r="J10">
        <v>3</v>
      </c>
      <c r="K10">
        <v>3</v>
      </c>
      <c r="L10">
        <v>2</v>
      </c>
      <c r="M10">
        <f t="shared" si="0"/>
        <v>17</v>
      </c>
    </row>
    <row r="11" spans="1:13">
      <c r="D11" s="2" t="s">
        <v>232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1</v>
      </c>
      <c r="L11">
        <v>3</v>
      </c>
      <c r="M11">
        <f t="shared" si="0"/>
        <v>16</v>
      </c>
    </row>
    <row r="12" spans="1:13">
      <c r="D12" s="2" t="s">
        <v>259</v>
      </c>
      <c r="E12">
        <v>2</v>
      </c>
      <c r="F12">
        <v>2</v>
      </c>
      <c r="G12" s="4">
        <v>3</v>
      </c>
      <c r="H12">
        <v>1</v>
      </c>
      <c r="I12">
        <v>1</v>
      </c>
      <c r="J12">
        <v>3</v>
      </c>
      <c r="K12">
        <v>3</v>
      </c>
      <c r="L12">
        <v>2</v>
      </c>
      <c r="M12">
        <f t="shared" si="0"/>
        <v>17</v>
      </c>
    </row>
    <row r="13" spans="1:13">
      <c r="B13" s="9" t="s">
        <v>154</v>
      </c>
    </row>
    <row r="14" spans="1:13">
      <c r="C14" s="9" t="s">
        <v>155</v>
      </c>
    </row>
    <row r="15" spans="1:13">
      <c r="C15" s="9" t="s">
        <v>156</v>
      </c>
    </row>
    <row r="16" spans="1:13">
      <c r="D16" s="3" t="s">
        <v>281</v>
      </c>
      <c r="E16">
        <v>1</v>
      </c>
      <c r="F16">
        <v>1</v>
      </c>
      <c r="G16">
        <v>1</v>
      </c>
      <c r="H16">
        <v>2</v>
      </c>
      <c r="I16">
        <v>2</v>
      </c>
      <c r="J16">
        <v>2</v>
      </c>
      <c r="K16">
        <v>1</v>
      </c>
      <c r="L16">
        <v>1</v>
      </c>
      <c r="M16">
        <f t="shared" si="0"/>
        <v>11</v>
      </c>
    </row>
    <row r="17" spans="1:13">
      <c r="C17" s="9" t="s">
        <v>157</v>
      </c>
    </row>
    <row r="18" spans="1:13">
      <c r="A18" s="3" t="s">
        <v>274</v>
      </c>
      <c r="D18" s="2"/>
    </row>
    <row r="19" spans="1:13">
      <c r="B19" s="9" t="s">
        <v>158</v>
      </c>
      <c r="D19" s="2"/>
    </row>
    <row r="20" spans="1:13">
      <c r="D20" s="3" t="s">
        <v>276</v>
      </c>
      <c r="E20">
        <v>1</v>
      </c>
      <c r="F20">
        <v>1</v>
      </c>
      <c r="G20">
        <v>1</v>
      </c>
      <c r="H20">
        <v>2</v>
      </c>
      <c r="I20">
        <v>2</v>
      </c>
      <c r="J20">
        <v>2</v>
      </c>
      <c r="K20">
        <v>1</v>
      </c>
      <c r="L20">
        <v>1</v>
      </c>
      <c r="M20">
        <f t="shared" si="0"/>
        <v>11</v>
      </c>
    </row>
    <row r="21" spans="1:13">
      <c r="D21" s="2" t="s">
        <v>279</v>
      </c>
      <c r="E21">
        <v>2</v>
      </c>
      <c r="F21">
        <v>2</v>
      </c>
      <c r="G21" s="4">
        <v>2</v>
      </c>
      <c r="H21">
        <v>2</v>
      </c>
      <c r="I21">
        <v>3</v>
      </c>
      <c r="J21">
        <v>3</v>
      </c>
      <c r="K21">
        <v>2</v>
      </c>
      <c r="L21">
        <v>3</v>
      </c>
      <c r="M21">
        <f t="shared" si="0"/>
        <v>19</v>
      </c>
    </row>
    <row r="22" spans="1:13">
      <c r="D22" s="2" t="s">
        <v>383</v>
      </c>
      <c r="E22">
        <v>3</v>
      </c>
      <c r="F22">
        <v>3</v>
      </c>
      <c r="G22">
        <v>2</v>
      </c>
      <c r="H22">
        <v>2</v>
      </c>
      <c r="I22">
        <v>3</v>
      </c>
      <c r="J22">
        <v>3</v>
      </c>
      <c r="K22">
        <v>3</v>
      </c>
      <c r="L22">
        <v>3</v>
      </c>
      <c r="M22">
        <f t="shared" si="0"/>
        <v>22</v>
      </c>
    </row>
    <row r="23" spans="1:13">
      <c r="D23" s="2" t="s">
        <v>280</v>
      </c>
      <c r="E23">
        <v>2</v>
      </c>
      <c r="F23">
        <v>2</v>
      </c>
      <c r="G23" s="4">
        <v>3</v>
      </c>
      <c r="H23">
        <v>1</v>
      </c>
      <c r="I23">
        <v>1</v>
      </c>
      <c r="J23">
        <v>3</v>
      </c>
      <c r="K23">
        <v>3</v>
      </c>
      <c r="L23">
        <v>2</v>
      </c>
      <c r="M23">
        <f t="shared" si="0"/>
        <v>17</v>
      </c>
    </row>
    <row r="24" spans="1:13">
      <c r="D24" s="2" t="s">
        <v>277</v>
      </c>
      <c r="E24">
        <v>3</v>
      </c>
      <c r="F24">
        <v>3</v>
      </c>
      <c r="G24">
        <v>3</v>
      </c>
      <c r="H24">
        <v>3</v>
      </c>
      <c r="I24">
        <v>2</v>
      </c>
      <c r="J24">
        <v>3</v>
      </c>
      <c r="K24">
        <v>3</v>
      </c>
      <c r="L24">
        <v>3</v>
      </c>
      <c r="M24">
        <f t="shared" si="0"/>
        <v>23</v>
      </c>
    </row>
    <row r="25" spans="1:13">
      <c r="D25" t="s">
        <v>278</v>
      </c>
      <c r="E25">
        <v>2</v>
      </c>
      <c r="F25">
        <v>1</v>
      </c>
      <c r="G25">
        <v>1</v>
      </c>
      <c r="H25">
        <v>1</v>
      </c>
      <c r="I25">
        <v>2</v>
      </c>
      <c r="J25">
        <v>2</v>
      </c>
      <c r="K25">
        <v>2</v>
      </c>
      <c r="L25">
        <v>1</v>
      </c>
      <c r="M25">
        <f t="shared" si="0"/>
        <v>12</v>
      </c>
    </row>
    <row r="26" spans="1:13">
      <c r="B26" s="9" t="s">
        <v>159</v>
      </c>
      <c r="D26" s="2"/>
      <c r="E26" s="4"/>
      <c r="F26" s="4"/>
      <c r="G26" s="4"/>
      <c r="H26" s="4"/>
      <c r="I26" s="4"/>
      <c r="J26" s="4"/>
      <c r="K26" s="4"/>
      <c r="L26" s="4"/>
    </row>
    <row r="27" spans="1:13">
      <c r="D27" s="9" t="s">
        <v>260</v>
      </c>
    </row>
    <row r="28" spans="1:13">
      <c r="A28" s="3" t="s">
        <v>160</v>
      </c>
      <c r="D28" s="2"/>
    </row>
    <row r="29" spans="1:13">
      <c r="D29" s="2" t="s">
        <v>384</v>
      </c>
      <c r="E29">
        <v>3</v>
      </c>
      <c r="F29">
        <v>2</v>
      </c>
      <c r="G29" s="4">
        <v>2</v>
      </c>
      <c r="H29">
        <v>2</v>
      </c>
      <c r="I29">
        <v>3</v>
      </c>
      <c r="J29">
        <v>3</v>
      </c>
      <c r="K29">
        <v>2</v>
      </c>
      <c r="L29">
        <v>3</v>
      </c>
      <c r="M29">
        <f t="shared" si="0"/>
        <v>20</v>
      </c>
    </row>
    <row r="30" spans="1:13">
      <c r="A30" s="3" t="s">
        <v>161</v>
      </c>
    </row>
    <row r="31" spans="1:13">
      <c r="D31" s="2" t="s">
        <v>385</v>
      </c>
      <c r="E31">
        <v>2</v>
      </c>
      <c r="F31">
        <v>2</v>
      </c>
      <c r="G31" s="4">
        <v>3</v>
      </c>
      <c r="H31">
        <v>1</v>
      </c>
      <c r="I31">
        <v>1</v>
      </c>
      <c r="J31">
        <v>3</v>
      </c>
      <c r="K31">
        <v>3</v>
      </c>
      <c r="L31">
        <v>2</v>
      </c>
      <c r="M31">
        <f t="shared" ref="M31:M32" si="1">SUM(E31:L31)</f>
        <v>17</v>
      </c>
    </row>
    <row r="32" spans="1:13">
      <c r="D32" t="s">
        <v>386</v>
      </c>
      <c r="E32">
        <v>2</v>
      </c>
      <c r="F32">
        <v>1</v>
      </c>
      <c r="G32">
        <v>1</v>
      </c>
      <c r="H32">
        <v>1</v>
      </c>
      <c r="I32">
        <v>2</v>
      </c>
      <c r="J32">
        <v>2</v>
      </c>
      <c r="K32">
        <v>2</v>
      </c>
      <c r="L32">
        <v>1</v>
      </c>
      <c r="M32">
        <f t="shared" si="1"/>
        <v>12</v>
      </c>
    </row>
    <row r="33" spans="1:13">
      <c r="A33" s="3" t="s">
        <v>162</v>
      </c>
      <c r="D33" s="2"/>
    </row>
    <row r="34" spans="1:13">
      <c r="B34" s="9" t="s">
        <v>163</v>
      </c>
      <c r="D34" s="2"/>
    </row>
    <row r="35" spans="1:13">
      <c r="D35" t="s">
        <v>282</v>
      </c>
      <c r="E35">
        <v>1</v>
      </c>
      <c r="F35">
        <v>1</v>
      </c>
      <c r="G35">
        <v>1</v>
      </c>
      <c r="H35">
        <v>2</v>
      </c>
      <c r="I35">
        <v>2</v>
      </c>
      <c r="J35">
        <v>2</v>
      </c>
      <c r="K35">
        <v>1</v>
      </c>
      <c r="L35">
        <v>1</v>
      </c>
      <c r="M35">
        <f t="shared" si="0"/>
        <v>11</v>
      </c>
    </row>
    <row r="36" spans="1:13">
      <c r="D36" s="2" t="s">
        <v>387</v>
      </c>
      <c r="E36">
        <v>3</v>
      </c>
      <c r="F36">
        <v>2</v>
      </c>
      <c r="G36">
        <v>2</v>
      </c>
      <c r="H36">
        <v>2</v>
      </c>
      <c r="I36">
        <v>2</v>
      </c>
      <c r="J36">
        <v>2</v>
      </c>
      <c r="K36">
        <v>2</v>
      </c>
      <c r="L36">
        <v>3</v>
      </c>
      <c r="M36">
        <f t="shared" si="0"/>
        <v>18</v>
      </c>
    </row>
    <row r="37" spans="1:13">
      <c r="D37" s="2" t="s">
        <v>388</v>
      </c>
      <c r="E37">
        <v>2</v>
      </c>
      <c r="F37">
        <v>2</v>
      </c>
      <c r="G37">
        <v>2</v>
      </c>
      <c r="H37">
        <v>2</v>
      </c>
      <c r="I37">
        <v>2</v>
      </c>
      <c r="J37">
        <v>2</v>
      </c>
      <c r="K37">
        <v>1</v>
      </c>
      <c r="L37">
        <v>3</v>
      </c>
      <c r="M37">
        <f t="shared" si="0"/>
        <v>16</v>
      </c>
    </row>
    <row r="38" spans="1:13">
      <c r="D38" t="s">
        <v>164</v>
      </c>
      <c r="E38">
        <v>1</v>
      </c>
      <c r="F38">
        <v>1</v>
      </c>
      <c r="G38">
        <v>1</v>
      </c>
      <c r="H38">
        <v>2</v>
      </c>
      <c r="I38">
        <v>2</v>
      </c>
      <c r="J38">
        <v>1</v>
      </c>
      <c r="K38">
        <v>1</v>
      </c>
      <c r="L38">
        <v>2</v>
      </c>
      <c r="M38">
        <f t="shared" si="0"/>
        <v>11</v>
      </c>
    </row>
    <row r="39" spans="1:13">
      <c r="D39" s="2" t="s">
        <v>389</v>
      </c>
      <c r="E39">
        <v>2</v>
      </c>
      <c r="F39">
        <v>2</v>
      </c>
      <c r="G39" s="4">
        <v>3</v>
      </c>
      <c r="H39">
        <v>1</v>
      </c>
      <c r="I39">
        <v>1</v>
      </c>
      <c r="J39">
        <v>3</v>
      </c>
      <c r="K39">
        <v>3</v>
      </c>
      <c r="L39">
        <v>2</v>
      </c>
      <c r="M39">
        <f t="shared" si="0"/>
        <v>17</v>
      </c>
    </row>
    <row r="40" spans="1:13">
      <c r="D40" t="s">
        <v>390</v>
      </c>
      <c r="E40">
        <v>2</v>
      </c>
      <c r="F40">
        <v>1</v>
      </c>
      <c r="G40">
        <v>1</v>
      </c>
      <c r="H40">
        <v>1</v>
      </c>
      <c r="I40">
        <v>2</v>
      </c>
      <c r="J40">
        <v>2</v>
      </c>
      <c r="K40">
        <v>2</v>
      </c>
      <c r="L40">
        <v>1</v>
      </c>
      <c r="M40">
        <f t="shared" si="0"/>
        <v>12</v>
      </c>
    </row>
    <row r="41" spans="1:13">
      <c r="D41" s="2" t="s">
        <v>391</v>
      </c>
      <c r="E41">
        <v>3</v>
      </c>
      <c r="F41">
        <v>2</v>
      </c>
      <c r="G41">
        <v>2</v>
      </c>
      <c r="H41">
        <v>2</v>
      </c>
      <c r="I41">
        <v>3</v>
      </c>
      <c r="J41">
        <v>3</v>
      </c>
      <c r="K41">
        <v>3</v>
      </c>
      <c r="L41">
        <v>3</v>
      </c>
      <c r="M41">
        <f t="shared" si="0"/>
        <v>21</v>
      </c>
    </row>
    <row r="42" spans="1:13">
      <c r="A42" s="3" t="s">
        <v>165</v>
      </c>
    </row>
    <row r="43" spans="1:13">
      <c r="D43" t="s">
        <v>392</v>
      </c>
      <c r="E43">
        <v>1</v>
      </c>
      <c r="F43">
        <v>1</v>
      </c>
      <c r="G43">
        <v>1</v>
      </c>
      <c r="H43">
        <v>2</v>
      </c>
      <c r="I43">
        <v>2</v>
      </c>
      <c r="J43">
        <v>2</v>
      </c>
      <c r="K43">
        <v>1</v>
      </c>
      <c r="L43">
        <v>1</v>
      </c>
      <c r="M43">
        <f t="shared" si="0"/>
        <v>11</v>
      </c>
    </row>
    <row r="44" spans="1:13">
      <c r="D44" s="2" t="s">
        <v>393</v>
      </c>
      <c r="E44">
        <v>3</v>
      </c>
      <c r="F44">
        <v>2</v>
      </c>
      <c r="G44">
        <v>2</v>
      </c>
      <c r="H44">
        <v>2</v>
      </c>
      <c r="I44">
        <v>2</v>
      </c>
      <c r="J44">
        <v>3</v>
      </c>
      <c r="K44">
        <v>2</v>
      </c>
      <c r="L44">
        <v>3</v>
      </c>
      <c r="M44">
        <f t="shared" si="0"/>
        <v>19</v>
      </c>
    </row>
    <row r="45" spans="1:13">
      <c r="D45" s="2" t="s">
        <v>233</v>
      </c>
      <c r="E45">
        <v>3</v>
      </c>
      <c r="F45">
        <v>2</v>
      </c>
      <c r="G45" s="4">
        <v>2</v>
      </c>
      <c r="H45">
        <v>2</v>
      </c>
      <c r="I45">
        <v>3</v>
      </c>
      <c r="J45">
        <v>3</v>
      </c>
      <c r="K45">
        <v>2</v>
      </c>
      <c r="L45">
        <v>3</v>
      </c>
      <c r="M45">
        <f t="shared" si="0"/>
        <v>20</v>
      </c>
    </row>
    <row r="46" spans="1:13">
      <c r="D46" s="2" t="s">
        <v>394</v>
      </c>
      <c r="E46">
        <v>3</v>
      </c>
      <c r="F46">
        <v>3</v>
      </c>
      <c r="G46">
        <v>2</v>
      </c>
      <c r="H46">
        <v>2</v>
      </c>
      <c r="I46">
        <v>3</v>
      </c>
      <c r="J46">
        <v>3</v>
      </c>
      <c r="K46">
        <v>3</v>
      </c>
      <c r="L46">
        <v>3</v>
      </c>
      <c r="M46">
        <f t="shared" si="0"/>
        <v>22</v>
      </c>
    </row>
    <row r="47" spans="1:13">
      <c r="D47" t="s">
        <v>261</v>
      </c>
      <c r="E47">
        <v>1</v>
      </c>
      <c r="F47">
        <v>1</v>
      </c>
      <c r="G47">
        <v>1</v>
      </c>
      <c r="H47">
        <v>2</v>
      </c>
      <c r="I47">
        <v>2</v>
      </c>
      <c r="J47">
        <v>1</v>
      </c>
      <c r="K47">
        <v>1</v>
      </c>
      <c r="L47">
        <v>2</v>
      </c>
      <c r="M47">
        <f t="shared" si="0"/>
        <v>11</v>
      </c>
    </row>
    <row r="48" spans="1:13">
      <c r="D48" s="2" t="s">
        <v>395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1</v>
      </c>
      <c r="L48">
        <v>3</v>
      </c>
      <c r="M48">
        <f t="shared" si="0"/>
        <v>16</v>
      </c>
    </row>
    <row r="49" spans="4:13">
      <c r="D49" t="s">
        <v>234</v>
      </c>
      <c r="E49">
        <v>1</v>
      </c>
      <c r="F49">
        <v>1</v>
      </c>
      <c r="G49">
        <v>1</v>
      </c>
      <c r="H49">
        <v>2</v>
      </c>
      <c r="I49">
        <v>2</v>
      </c>
      <c r="J49">
        <v>1</v>
      </c>
      <c r="K49">
        <v>1</v>
      </c>
      <c r="L49">
        <v>2</v>
      </c>
      <c r="M49">
        <f t="shared" si="0"/>
        <v>11</v>
      </c>
    </row>
    <row r="50" spans="4:13">
      <c r="D50" s="2" t="s">
        <v>400</v>
      </c>
      <c r="E50">
        <v>2</v>
      </c>
      <c r="F50">
        <v>2</v>
      </c>
      <c r="G50" s="4">
        <v>3</v>
      </c>
      <c r="H50">
        <v>1</v>
      </c>
      <c r="I50">
        <v>1</v>
      </c>
      <c r="J50">
        <v>3</v>
      </c>
      <c r="K50">
        <v>3</v>
      </c>
      <c r="L50">
        <v>2</v>
      </c>
      <c r="M50">
        <f t="shared" ref="M50:M51" si="2">SUM(E50:L50)</f>
        <v>17</v>
      </c>
    </row>
    <row r="51" spans="4:13">
      <c r="D51" t="s">
        <v>396</v>
      </c>
      <c r="E51">
        <v>2</v>
      </c>
      <c r="F51">
        <v>1</v>
      </c>
      <c r="G51">
        <v>1</v>
      </c>
      <c r="H51">
        <v>1</v>
      </c>
      <c r="I51">
        <v>2</v>
      </c>
      <c r="J51">
        <v>2</v>
      </c>
      <c r="K51">
        <v>2</v>
      </c>
      <c r="L51">
        <v>1</v>
      </c>
      <c r="M51">
        <f t="shared" si="2"/>
        <v>12</v>
      </c>
    </row>
    <row r="52" spans="4:13">
      <c r="D52" t="s">
        <v>398</v>
      </c>
      <c r="E52" s="4">
        <v>2</v>
      </c>
      <c r="F52">
        <v>2</v>
      </c>
      <c r="G52">
        <v>1</v>
      </c>
      <c r="H52">
        <v>1</v>
      </c>
      <c r="I52">
        <v>1</v>
      </c>
      <c r="J52">
        <v>2</v>
      </c>
      <c r="K52">
        <v>1</v>
      </c>
      <c r="L52">
        <v>2</v>
      </c>
      <c r="M52">
        <f t="shared" ref="M52" si="3">SUM(E52:L52)</f>
        <v>12</v>
      </c>
    </row>
    <row r="53" spans="4:13">
      <c r="D53" s="2" t="s">
        <v>399</v>
      </c>
      <c r="E53">
        <v>3</v>
      </c>
      <c r="F53">
        <v>2</v>
      </c>
      <c r="G53">
        <v>2</v>
      </c>
      <c r="H53">
        <v>2</v>
      </c>
      <c r="I53">
        <v>3</v>
      </c>
      <c r="J53">
        <v>3</v>
      </c>
      <c r="K53">
        <v>3</v>
      </c>
      <c r="L53">
        <v>3</v>
      </c>
      <c r="M53">
        <f t="shared" ref="M53:M54" si="4">SUM(E53:L53)</f>
        <v>21</v>
      </c>
    </row>
    <row r="54" spans="4:13">
      <c r="D54" s="2" t="s">
        <v>397</v>
      </c>
      <c r="E54">
        <v>3</v>
      </c>
      <c r="F54">
        <v>2</v>
      </c>
      <c r="G54">
        <v>2</v>
      </c>
      <c r="H54">
        <v>2</v>
      </c>
      <c r="I54">
        <v>3</v>
      </c>
      <c r="J54">
        <v>3</v>
      </c>
      <c r="K54">
        <v>3</v>
      </c>
      <c r="L54">
        <v>3</v>
      </c>
      <c r="M54">
        <f t="shared" si="4"/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6"/>
  <sheetViews>
    <sheetView topLeftCell="D1" workbookViewId="0">
      <selection activeCell="E26" sqref="E26:M26"/>
    </sheetView>
  </sheetViews>
  <sheetFormatPr defaultColWidth="8.88671875" defaultRowHeight="15"/>
  <cols>
    <col min="1" max="1" width="8.88671875" style="3"/>
    <col min="2" max="2" width="8.88671875" style="9"/>
    <col min="4" max="4" width="111" bestFit="1" customWidth="1"/>
    <col min="5" max="5" width="7.77734375" bestFit="1" customWidth="1"/>
    <col min="6" max="6" width="10.88671875" bestFit="1" customWidth="1"/>
    <col min="7" max="7" width="6" bestFit="1" customWidth="1"/>
    <col min="8" max="8" width="11" bestFit="1" customWidth="1"/>
    <col min="9" max="9" width="11.109375" bestFit="1" customWidth="1"/>
    <col min="10" max="10" width="10.44140625" customWidth="1"/>
    <col min="11" max="11" width="13.109375" customWidth="1"/>
    <col min="12" max="12" width="12.44140625" customWidth="1"/>
  </cols>
  <sheetData>
    <row r="1" spans="1:13" ht="18.75">
      <c r="E1" s="1" t="s">
        <v>293</v>
      </c>
      <c r="F1" s="1" t="s">
        <v>294</v>
      </c>
      <c r="G1" s="7" t="s">
        <v>295</v>
      </c>
      <c r="H1" s="1" t="s">
        <v>296</v>
      </c>
      <c r="I1" s="1" t="s">
        <v>297</v>
      </c>
      <c r="J1" s="1" t="s">
        <v>298</v>
      </c>
      <c r="K1" s="7" t="s">
        <v>299</v>
      </c>
      <c r="L1" s="1" t="s">
        <v>300</v>
      </c>
      <c r="M1" s="7" t="s">
        <v>301</v>
      </c>
    </row>
    <row r="2" spans="1:13" ht="15.75">
      <c r="A2" s="6" t="s">
        <v>166</v>
      </c>
    </row>
    <row r="3" spans="1:13">
      <c r="A3" s="3" t="s">
        <v>167</v>
      </c>
    </row>
    <row r="4" spans="1:13">
      <c r="D4" t="s">
        <v>283</v>
      </c>
      <c r="E4">
        <v>1</v>
      </c>
      <c r="F4">
        <v>1</v>
      </c>
      <c r="G4">
        <v>1</v>
      </c>
      <c r="H4">
        <v>2</v>
      </c>
      <c r="I4">
        <v>2</v>
      </c>
      <c r="J4">
        <v>2</v>
      </c>
      <c r="K4">
        <v>1</v>
      </c>
      <c r="L4">
        <v>1</v>
      </c>
      <c r="M4">
        <f t="shared" ref="M4:M20" si="0">SUM(E4:L4)</f>
        <v>11</v>
      </c>
    </row>
    <row r="5" spans="1:13">
      <c r="D5" s="2" t="s">
        <v>235</v>
      </c>
      <c r="E5">
        <v>3</v>
      </c>
      <c r="F5">
        <v>2</v>
      </c>
      <c r="G5" s="4">
        <v>2</v>
      </c>
      <c r="H5">
        <v>2</v>
      </c>
      <c r="I5">
        <v>3</v>
      </c>
      <c r="J5">
        <v>3</v>
      </c>
      <c r="K5">
        <v>2</v>
      </c>
      <c r="L5">
        <v>3</v>
      </c>
      <c r="M5">
        <f t="shared" si="0"/>
        <v>20</v>
      </c>
    </row>
    <row r="6" spans="1:13">
      <c r="D6" s="2" t="s">
        <v>401</v>
      </c>
      <c r="E6">
        <v>3</v>
      </c>
      <c r="F6">
        <v>3</v>
      </c>
      <c r="G6">
        <v>2</v>
      </c>
      <c r="H6">
        <v>2</v>
      </c>
      <c r="I6">
        <v>3</v>
      </c>
      <c r="J6">
        <v>3</v>
      </c>
      <c r="K6">
        <v>3</v>
      </c>
      <c r="L6">
        <v>3</v>
      </c>
      <c r="M6">
        <f t="shared" si="0"/>
        <v>22</v>
      </c>
    </row>
    <row r="7" spans="1:13">
      <c r="B7" s="9" t="s">
        <v>168</v>
      </c>
      <c r="C7" s="2"/>
      <c r="D7" s="2"/>
    </row>
    <row r="8" spans="1:13">
      <c r="A8" s="3" t="s">
        <v>169</v>
      </c>
      <c r="C8" s="2"/>
      <c r="D8" s="2"/>
    </row>
    <row r="9" spans="1:13">
      <c r="B9" s="9" t="s">
        <v>170</v>
      </c>
      <c r="C9" s="2"/>
      <c r="D9" s="2"/>
    </row>
    <row r="10" spans="1:13">
      <c r="C10" s="2"/>
      <c r="D10" s="2" t="s">
        <v>402</v>
      </c>
      <c r="E10">
        <v>3</v>
      </c>
      <c r="F10">
        <v>3</v>
      </c>
      <c r="G10">
        <v>2</v>
      </c>
      <c r="H10">
        <v>2</v>
      </c>
      <c r="I10">
        <v>3</v>
      </c>
      <c r="J10">
        <v>3</v>
      </c>
      <c r="K10">
        <v>3</v>
      </c>
      <c r="L10">
        <v>3</v>
      </c>
      <c r="M10">
        <f t="shared" si="0"/>
        <v>22</v>
      </c>
    </row>
    <row r="11" spans="1:13">
      <c r="B11" s="9" t="s">
        <v>171</v>
      </c>
      <c r="C11" s="2"/>
      <c r="D11" s="2"/>
      <c r="E11" s="4"/>
      <c r="F11" s="4"/>
      <c r="G11" s="4"/>
      <c r="H11" s="4"/>
      <c r="I11" s="4"/>
      <c r="J11" s="4"/>
      <c r="K11" s="4"/>
      <c r="L11" s="4"/>
    </row>
    <row r="12" spans="1:13">
      <c r="C12" s="2"/>
      <c r="D12" t="s">
        <v>403</v>
      </c>
      <c r="E12">
        <v>1</v>
      </c>
      <c r="F12">
        <v>1</v>
      </c>
      <c r="G12">
        <v>1</v>
      </c>
      <c r="H12">
        <v>2</v>
      </c>
      <c r="I12">
        <v>2</v>
      </c>
      <c r="J12">
        <v>2</v>
      </c>
      <c r="K12">
        <v>1</v>
      </c>
      <c r="L12">
        <v>1</v>
      </c>
      <c r="M12">
        <f t="shared" ref="M12" si="1">SUM(E12:L12)</f>
        <v>11</v>
      </c>
    </row>
    <row r="13" spans="1:13">
      <c r="D13" s="2" t="s">
        <v>404</v>
      </c>
      <c r="E13">
        <v>3</v>
      </c>
      <c r="F13">
        <v>2</v>
      </c>
      <c r="G13" s="4">
        <v>2</v>
      </c>
      <c r="H13">
        <v>2</v>
      </c>
      <c r="I13">
        <v>3</v>
      </c>
      <c r="J13">
        <v>3</v>
      </c>
      <c r="K13">
        <v>2</v>
      </c>
      <c r="L13">
        <v>3</v>
      </c>
      <c r="M13">
        <f t="shared" ref="M13:M14" si="2">SUM(E13:L13)</f>
        <v>20</v>
      </c>
    </row>
    <row r="14" spans="1:13">
      <c r="D14" s="2" t="s">
        <v>405</v>
      </c>
      <c r="E14">
        <v>3</v>
      </c>
      <c r="F14">
        <v>3</v>
      </c>
      <c r="G14">
        <v>2</v>
      </c>
      <c r="H14">
        <v>2</v>
      </c>
      <c r="I14">
        <v>3</v>
      </c>
      <c r="J14">
        <v>3</v>
      </c>
      <c r="K14">
        <v>3</v>
      </c>
      <c r="L14">
        <v>3</v>
      </c>
      <c r="M14">
        <f t="shared" si="2"/>
        <v>22</v>
      </c>
    </row>
    <row r="15" spans="1:13">
      <c r="B15" s="9" t="s">
        <v>172</v>
      </c>
    </row>
    <row r="16" spans="1:13">
      <c r="D16" t="s">
        <v>284</v>
      </c>
      <c r="E16">
        <v>1</v>
      </c>
      <c r="F16">
        <v>1</v>
      </c>
      <c r="G16">
        <v>1</v>
      </c>
      <c r="H16">
        <v>2</v>
      </c>
      <c r="I16">
        <v>2</v>
      </c>
      <c r="J16">
        <v>2</v>
      </c>
      <c r="K16">
        <v>1</v>
      </c>
      <c r="L16">
        <v>1</v>
      </c>
      <c r="M16">
        <f t="shared" si="0"/>
        <v>11</v>
      </c>
    </row>
    <row r="17" spans="2:13">
      <c r="D17" s="2" t="s">
        <v>236</v>
      </c>
      <c r="E17">
        <v>3</v>
      </c>
      <c r="F17">
        <v>2</v>
      </c>
      <c r="G17" s="4">
        <v>2</v>
      </c>
      <c r="H17">
        <v>2</v>
      </c>
      <c r="I17">
        <v>3</v>
      </c>
      <c r="J17">
        <v>3</v>
      </c>
      <c r="K17">
        <v>2</v>
      </c>
      <c r="L17">
        <v>3</v>
      </c>
      <c r="M17">
        <f t="shared" si="0"/>
        <v>20</v>
      </c>
    </row>
    <row r="18" spans="2:13">
      <c r="D18" t="s">
        <v>237</v>
      </c>
      <c r="E18">
        <v>1</v>
      </c>
      <c r="F18">
        <v>1</v>
      </c>
      <c r="G18">
        <v>1</v>
      </c>
      <c r="H18">
        <v>2</v>
      </c>
      <c r="I18">
        <v>2</v>
      </c>
      <c r="J18">
        <v>1</v>
      </c>
      <c r="K18">
        <v>1</v>
      </c>
      <c r="L18">
        <v>2</v>
      </c>
      <c r="M18">
        <f t="shared" si="0"/>
        <v>11</v>
      </c>
    </row>
    <row r="19" spans="2:13">
      <c r="D19" s="2" t="s">
        <v>406</v>
      </c>
      <c r="E19">
        <v>3</v>
      </c>
      <c r="F19">
        <v>2</v>
      </c>
      <c r="G19">
        <v>2</v>
      </c>
      <c r="H19">
        <v>2</v>
      </c>
      <c r="I19">
        <v>2</v>
      </c>
      <c r="J19">
        <v>3</v>
      </c>
      <c r="K19">
        <v>2</v>
      </c>
      <c r="L19">
        <v>3</v>
      </c>
      <c r="M19">
        <f t="shared" si="0"/>
        <v>19</v>
      </c>
    </row>
    <row r="20" spans="2:13">
      <c r="D20" s="9" t="s">
        <v>407</v>
      </c>
      <c r="E20">
        <v>2</v>
      </c>
      <c r="F20">
        <v>2</v>
      </c>
      <c r="G20">
        <v>2</v>
      </c>
      <c r="H20">
        <v>2</v>
      </c>
      <c r="I20">
        <v>1</v>
      </c>
      <c r="J20">
        <v>2</v>
      </c>
      <c r="K20">
        <v>2</v>
      </c>
      <c r="L20">
        <v>2</v>
      </c>
      <c r="M20">
        <f t="shared" si="0"/>
        <v>15</v>
      </c>
    </row>
    <row r="21" spans="2:13">
      <c r="B21" s="9" t="s">
        <v>173</v>
      </c>
    </row>
    <row r="22" spans="2:13">
      <c r="D22" t="s">
        <v>286</v>
      </c>
      <c r="E22">
        <v>1</v>
      </c>
      <c r="F22">
        <v>1</v>
      </c>
      <c r="G22">
        <v>1</v>
      </c>
      <c r="H22">
        <v>2</v>
      </c>
      <c r="I22">
        <v>2</v>
      </c>
      <c r="J22">
        <v>2</v>
      </c>
      <c r="K22">
        <v>1</v>
      </c>
      <c r="L22">
        <v>1</v>
      </c>
      <c r="M22">
        <f t="shared" ref="M22:M25" si="3">SUM(E22:L22)</f>
        <v>11</v>
      </c>
    </row>
    <row r="23" spans="2:13">
      <c r="D23" s="2" t="s">
        <v>287</v>
      </c>
      <c r="E23">
        <v>3</v>
      </c>
      <c r="F23">
        <v>2</v>
      </c>
      <c r="G23" s="4">
        <v>2</v>
      </c>
      <c r="H23">
        <v>2</v>
      </c>
      <c r="I23">
        <v>3</v>
      </c>
      <c r="J23">
        <v>3</v>
      </c>
      <c r="K23">
        <v>2</v>
      </c>
      <c r="L23">
        <v>3</v>
      </c>
      <c r="M23">
        <f t="shared" si="3"/>
        <v>20</v>
      </c>
    </row>
    <row r="24" spans="2:13">
      <c r="D24" t="s">
        <v>288</v>
      </c>
      <c r="E24">
        <v>1</v>
      </c>
      <c r="F24">
        <v>1</v>
      </c>
      <c r="G24">
        <v>1</v>
      </c>
      <c r="H24">
        <v>2</v>
      </c>
      <c r="I24">
        <v>2</v>
      </c>
      <c r="J24">
        <v>1</v>
      </c>
      <c r="K24">
        <v>1</v>
      </c>
      <c r="L24">
        <v>2</v>
      </c>
      <c r="M24">
        <f t="shared" si="3"/>
        <v>11</v>
      </c>
    </row>
    <row r="25" spans="2:13">
      <c r="D25" s="2" t="s">
        <v>408</v>
      </c>
      <c r="E25">
        <v>3</v>
      </c>
      <c r="F25">
        <v>2</v>
      </c>
      <c r="G25">
        <v>2</v>
      </c>
      <c r="H25">
        <v>2</v>
      </c>
      <c r="I25">
        <v>2</v>
      </c>
      <c r="J25">
        <v>3</v>
      </c>
      <c r="K25">
        <v>2</v>
      </c>
      <c r="L25">
        <v>3</v>
      </c>
      <c r="M25">
        <f t="shared" si="3"/>
        <v>19</v>
      </c>
    </row>
    <row r="26" spans="2:13">
      <c r="D26" s="9" t="s">
        <v>407</v>
      </c>
      <c r="E26">
        <v>2</v>
      </c>
      <c r="F26">
        <v>2</v>
      </c>
      <c r="G26">
        <v>2</v>
      </c>
      <c r="H26">
        <v>2</v>
      </c>
      <c r="I26">
        <v>1</v>
      </c>
      <c r="J26">
        <v>2</v>
      </c>
      <c r="K26">
        <v>2</v>
      </c>
      <c r="L26">
        <v>2</v>
      </c>
      <c r="M26">
        <f t="shared" ref="M26" si="4">SUM(E26:L26)</f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3"/>
  <sheetViews>
    <sheetView tabSelected="1" workbookViewId="0">
      <pane ySplit="1" topLeftCell="A2" activePane="bottomLeft" state="frozen"/>
      <selection pane="bottomLeft" activeCell="I27" sqref="I27"/>
    </sheetView>
  </sheetViews>
  <sheetFormatPr defaultColWidth="8.88671875" defaultRowHeight="15"/>
  <cols>
    <col min="1" max="1" width="8.88671875" style="3"/>
    <col min="3" max="3" width="5.21875" customWidth="1"/>
    <col min="10" max="10" width="7.77734375" bestFit="1" customWidth="1"/>
    <col min="11" max="11" width="10.88671875" bestFit="1" customWidth="1"/>
    <col min="12" max="12" width="6" bestFit="1" customWidth="1"/>
    <col min="13" max="13" width="11" bestFit="1" customWidth="1"/>
    <col min="14" max="14" width="11.109375" bestFit="1" customWidth="1"/>
    <col min="15" max="15" width="12.5546875" customWidth="1"/>
    <col min="16" max="16" width="12.6640625" customWidth="1"/>
    <col min="17" max="17" width="14.77734375" customWidth="1"/>
  </cols>
  <sheetData>
    <row r="1" spans="1:18" ht="18.75">
      <c r="J1" s="1" t="s">
        <v>293</v>
      </c>
      <c r="K1" s="1" t="s">
        <v>294</v>
      </c>
      <c r="L1" s="7" t="s">
        <v>295</v>
      </c>
      <c r="M1" s="1" t="s">
        <v>296</v>
      </c>
      <c r="N1" s="1" t="s">
        <v>297</v>
      </c>
      <c r="O1" s="1" t="s">
        <v>298</v>
      </c>
      <c r="P1" s="7" t="s">
        <v>299</v>
      </c>
      <c r="Q1" s="1" t="s">
        <v>300</v>
      </c>
      <c r="R1" s="7" t="s">
        <v>301</v>
      </c>
    </row>
    <row r="2" spans="1:18" ht="15.75">
      <c r="A2" s="6" t="s">
        <v>174</v>
      </c>
    </row>
    <row r="3" spans="1:18">
      <c r="A3" s="3" t="s">
        <v>175</v>
      </c>
    </row>
    <row r="4" spans="1:18">
      <c r="D4" t="s">
        <v>285</v>
      </c>
      <c r="J4">
        <v>1</v>
      </c>
      <c r="K4">
        <v>1</v>
      </c>
      <c r="L4">
        <v>1</v>
      </c>
      <c r="M4">
        <v>2</v>
      </c>
      <c r="N4">
        <v>2</v>
      </c>
      <c r="O4">
        <v>2</v>
      </c>
      <c r="P4">
        <v>1</v>
      </c>
      <c r="Q4">
        <v>1</v>
      </c>
      <c r="R4">
        <f>SUM(J4:Q4)</f>
        <v>11</v>
      </c>
    </row>
    <row r="5" spans="1:18">
      <c r="D5" s="2" t="s">
        <v>409</v>
      </c>
      <c r="J5">
        <v>3</v>
      </c>
      <c r="K5">
        <v>2</v>
      </c>
      <c r="L5" s="4">
        <v>2</v>
      </c>
      <c r="M5">
        <v>2</v>
      </c>
      <c r="N5">
        <v>3</v>
      </c>
      <c r="O5">
        <v>3</v>
      </c>
      <c r="P5">
        <v>2</v>
      </c>
      <c r="Q5">
        <v>3</v>
      </c>
      <c r="R5">
        <f t="shared" ref="R5:R12" si="0">SUM(J5:Q5)</f>
        <v>20</v>
      </c>
    </row>
    <row r="6" spans="1:18">
      <c r="D6" t="s">
        <v>176</v>
      </c>
      <c r="J6">
        <v>2</v>
      </c>
      <c r="K6">
        <v>1</v>
      </c>
      <c r="L6">
        <v>1</v>
      </c>
      <c r="M6">
        <v>1</v>
      </c>
      <c r="N6">
        <v>2</v>
      </c>
      <c r="O6">
        <v>1</v>
      </c>
      <c r="P6">
        <v>1</v>
      </c>
      <c r="Q6">
        <v>1</v>
      </c>
      <c r="R6">
        <f t="shared" si="0"/>
        <v>10</v>
      </c>
    </row>
    <row r="7" spans="1:18">
      <c r="D7" t="s">
        <v>177</v>
      </c>
      <c r="J7">
        <v>1</v>
      </c>
      <c r="K7">
        <v>1</v>
      </c>
      <c r="L7">
        <v>1</v>
      </c>
      <c r="M7">
        <v>2</v>
      </c>
      <c r="N7">
        <v>2</v>
      </c>
      <c r="O7">
        <v>1</v>
      </c>
      <c r="P7">
        <v>1</v>
      </c>
      <c r="Q7">
        <v>2</v>
      </c>
      <c r="R7">
        <f t="shared" si="0"/>
        <v>11</v>
      </c>
    </row>
    <row r="8" spans="1:18">
      <c r="A8" s="3" t="s">
        <v>178</v>
      </c>
    </row>
    <row r="9" spans="1:18">
      <c r="D9" t="s">
        <v>411</v>
      </c>
      <c r="J9">
        <v>1</v>
      </c>
      <c r="K9">
        <v>1</v>
      </c>
      <c r="L9">
        <v>1</v>
      </c>
      <c r="M9">
        <v>2</v>
      </c>
      <c r="N9">
        <v>2</v>
      </c>
      <c r="O9">
        <v>2</v>
      </c>
      <c r="P9">
        <v>1</v>
      </c>
      <c r="Q9">
        <v>1</v>
      </c>
      <c r="R9">
        <f t="shared" si="0"/>
        <v>11</v>
      </c>
    </row>
    <row r="10" spans="1:18">
      <c r="D10" s="2" t="s">
        <v>412</v>
      </c>
      <c r="J10">
        <v>3</v>
      </c>
      <c r="K10">
        <v>2</v>
      </c>
      <c r="L10" s="4">
        <v>2</v>
      </c>
      <c r="M10">
        <v>2</v>
      </c>
      <c r="N10">
        <v>3</v>
      </c>
      <c r="O10">
        <v>3</v>
      </c>
      <c r="P10">
        <v>2</v>
      </c>
      <c r="Q10">
        <v>3</v>
      </c>
      <c r="R10">
        <f t="shared" si="0"/>
        <v>20</v>
      </c>
    </row>
    <row r="11" spans="1:18">
      <c r="D11" t="s">
        <v>413</v>
      </c>
      <c r="J11">
        <v>2</v>
      </c>
      <c r="K11">
        <v>1</v>
      </c>
      <c r="L11">
        <v>1</v>
      </c>
      <c r="M11">
        <v>1</v>
      </c>
      <c r="N11">
        <v>2</v>
      </c>
      <c r="O11">
        <v>1</v>
      </c>
      <c r="P11">
        <v>1</v>
      </c>
      <c r="Q11">
        <v>1</v>
      </c>
      <c r="R11">
        <f t="shared" si="0"/>
        <v>10</v>
      </c>
    </row>
    <row r="12" spans="1:18">
      <c r="D12" t="s">
        <v>414</v>
      </c>
      <c r="J12">
        <v>1</v>
      </c>
      <c r="K12">
        <v>1</v>
      </c>
      <c r="L12">
        <v>1</v>
      </c>
      <c r="M12">
        <v>2</v>
      </c>
      <c r="N12">
        <v>2</v>
      </c>
      <c r="O12">
        <v>1</v>
      </c>
      <c r="P12">
        <v>1</v>
      </c>
      <c r="Q12">
        <v>2</v>
      </c>
      <c r="R12">
        <f t="shared" si="0"/>
        <v>11</v>
      </c>
    </row>
    <row r="13" spans="1:18">
      <c r="D13" t="s">
        <v>410</v>
      </c>
      <c r="J13">
        <v>2</v>
      </c>
      <c r="K13">
        <v>2</v>
      </c>
      <c r="L13">
        <v>2</v>
      </c>
      <c r="M13">
        <v>2</v>
      </c>
      <c r="N13">
        <v>1</v>
      </c>
      <c r="O13">
        <v>2</v>
      </c>
      <c r="P13">
        <v>2</v>
      </c>
      <c r="Q13">
        <v>2</v>
      </c>
      <c r="R13">
        <f t="shared" ref="R13" si="1">SUM(J13:Q13)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LITTORAL</vt:lpstr>
      <vt:lpstr>INFRALITTORAL</vt:lpstr>
      <vt:lpstr>CIRCALITTORAL</vt:lpstr>
      <vt:lpstr>OFFSHORE CIRCALITTORAL</vt:lpstr>
      <vt:lpstr>UPPER BATHYAL</vt:lpstr>
      <vt:lpstr>LOWER BATHYAL</vt:lpstr>
      <vt:lpstr>ABYSSAL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Monica</cp:lastModifiedBy>
  <dcterms:created xsi:type="dcterms:W3CDTF">2018-11-17T09:13:04Z</dcterms:created>
  <dcterms:modified xsi:type="dcterms:W3CDTF">2019-01-09T14:04:44Z</dcterms:modified>
</cp:coreProperties>
</file>